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Відділ освіти" sheetId="4" r:id="rId1"/>
    <sheet name="Лист1" sheetId="1" r:id="rId2"/>
    <sheet name="Лист2" sheetId="2" r:id="rId3"/>
    <sheet name="Лист3" sheetId="3" r:id="rId4"/>
  </sheets>
  <calcPr calcId="152511"/>
</workbook>
</file>

<file path=xl/calcChain.xml><?xml version="1.0" encoding="utf-8"?>
<calcChain xmlns="http://schemas.openxmlformats.org/spreadsheetml/2006/main">
  <c r="H978" i="4" l="1"/>
  <c r="H958" i="4" l="1"/>
  <c r="L815" i="4" l="1"/>
  <c r="J815" i="4"/>
  <c r="L792" i="4"/>
  <c r="K792" i="4"/>
  <c r="J792" i="4"/>
  <c r="L767" i="4"/>
  <c r="K767" i="4"/>
  <c r="J767" i="4"/>
  <c r="L750" i="4"/>
  <c r="K750" i="4"/>
  <c r="J750" i="4"/>
  <c r="L731" i="4"/>
  <c r="K731" i="4"/>
  <c r="J731" i="4"/>
  <c r="L713" i="4"/>
  <c r="K713" i="4"/>
  <c r="J713" i="4"/>
  <c r="L652" i="4"/>
  <c r="K652" i="4"/>
  <c r="J652" i="4"/>
  <c r="L642" i="4"/>
  <c r="K642" i="4"/>
  <c r="J642" i="4"/>
  <c r="L616" i="4"/>
  <c r="K616" i="4"/>
  <c r="J616" i="4"/>
  <c r="L598" i="4"/>
  <c r="K598" i="4"/>
  <c r="J598" i="4"/>
  <c r="L548" i="4"/>
  <c r="K548" i="4"/>
  <c r="J548" i="4"/>
  <c r="L534" i="4"/>
  <c r="K534" i="4"/>
  <c r="J534" i="4"/>
  <c r="L495" i="4"/>
  <c r="K495" i="4"/>
  <c r="L317" i="4"/>
  <c r="K317" i="4"/>
  <c r="J317" i="4"/>
  <c r="L311" i="4"/>
  <c r="K311" i="4"/>
  <c r="J311" i="4"/>
  <c r="L283" i="4"/>
  <c r="K283" i="4"/>
  <c r="J283" i="4"/>
  <c r="L262" i="4"/>
  <c r="L153" i="4"/>
  <c r="K153" i="4"/>
  <c r="J153" i="4"/>
  <c r="L136" i="4"/>
  <c r="K136" i="4"/>
  <c r="J136" i="4"/>
  <c r="L124" i="4"/>
  <c r="K124" i="4"/>
  <c r="J124" i="4"/>
  <c r="L115" i="4"/>
  <c r="K115" i="4"/>
  <c r="J115" i="4"/>
  <c r="L81" i="4"/>
  <c r="J81" i="4"/>
  <c r="J818" i="4" l="1"/>
  <c r="L818" i="4" s="1"/>
  <c r="J817" i="4"/>
  <c r="L817" i="4" s="1"/>
  <c r="K488" i="1"/>
  <c r="K255" i="1"/>
  <c r="K808" i="1" l="1"/>
  <c r="I808" i="1"/>
  <c r="K743" i="1"/>
  <c r="K108" i="1"/>
  <c r="I108" i="1" l="1"/>
  <c r="K785" i="1" l="1"/>
  <c r="J785" i="1"/>
  <c r="I785" i="1"/>
  <c r="K760" i="1"/>
  <c r="J760" i="1"/>
  <c r="I760" i="1"/>
  <c r="J743" i="1"/>
  <c r="I743" i="1"/>
  <c r="K724" i="1"/>
  <c r="J724" i="1"/>
  <c r="I724" i="1"/>
  <c r="K706" i="1"/>
  <c r="J706" i="1"/>
  <c r="I706" i="1"/>
  <c r="K645" i="1"/>
  <c r="J645" i="1"/>
  <c r="I645" i="1"/>
  <c r="K635" i="1"/>
  <c r="J635" i="1"/>
  <c r="I635" i="1"/>
  <c r="K609" i="1"/>
  <c r="J609" i="1"/>
  <c r="I609" i="1"/>
  <c r="K591" i="1"/>
  <c r="J591" i="1"/>
  <c r="I591" i="1"/>
  <c r="K541" i="1"/>
  <c r="J541" i="1"/>
  <c r="I541" i="1"/>
  <c r="K527" i="1"/>
  <c r="J527" i="1"/>
  <c r="I527" i="1"/>
  <c r="J488" i="1"/>
  <c r="K310" i="1"/>
  <c r="J310" i="1"/>
  <c r="I310" i="1"/>
  <c r="K304" i="1"/>
  <c r="J304" i="1"/>
  <c r="I304" i="1"/>
  <c r="K276" i="1"/>
  <c r="J276" i="1"/>
  <c r="I276" i="1"/>
  <c r="K146" i="1"/>
  <c r="J146" i="1"/>
  <c r="I146" i="1"/>
  <c r="K129" i="1"/>
  <c r="J129" i="1"/>
  <c r="I129" i="1"/>
  <c r="K117" i="1"/>
  <c r="J117" i="1"/>
  <c r="I117" i="1"/>
  <c r="J108" i="1"/>
  <c r="K74" i="1"/>
  <c r="I74" i="1"/>
  <c r="I811" i="1" l="1"/>
  <c r="K811" i="1" s="1"/>
  <c r="I810" i="1"/>
  <c r="K810" i="1" s="1"/>
</calcChain>
</file>

<file path=xl/sharedStrings.xml><?xml version="1.0" encoding="utf-8"?>
<sst xmlns="http://schemas.openxmlformats.org/spreadsheetml/2006/main" count="5884" uniqueCount="757">
  <si>
    <t>Додаток 1 до Передавального акту Олександрвської сільської ради. Необоротні активи</t>
  </si>
  <si>
    <t>Номер</t>
  </si>
  <si>
    <t>За данними бухгалтерського обліку</t>
  </si>
  <si>
    <t>Інвентарний(номенклатурний)</t>
  </si>
  <si>
    <t>кадастровий</t>
  </si>
  <si>
    <t>паспорта</t>
  </si>
  <si>
    <t>кількість</t>
  </si>
  <si>
    <t>первісна(переоцінена вартість</t>
  </si>
  <si>
    <t>сума зно(накопиченої амортизації)</t>
  </si>
  <si>
    <t>балансова вартість</t>
  </si>
  <si>
    <t>строк крисного використання</t>
  </si>
  <si>
    <t>Інші відомості</t>
  </si>
  <si>
    <t>Найменування, стисла характеристика та призначення об`єкта</t>
  </si>
  <si>
    <t>Рік випуску(будівництва)чи дата придбання(введення в експлуатацію) та виготовлення</t>
  </si>
  <si>
    <t>№</t>
  </si>
  <si>
    <t xml:space="preserve">Акт на земельну ділянку вул. Миру,9 </t>
  </si>
  <si>
    <t>кв.м</t>
  </si>
  <si>
    <t xml:space="preserve">Акт на земельну ділянку вул. Центральна,б/н </t>
  </si>
  <si>
    <t>Акт на земельну ділянку  вул. Миру, 6-б (нежитлове приміщення)</t>
  </si>
  <si>
    <t xml:space="preserve">Акт на земельну ділянку вул. Миру,2 </t>
  </si>
  <si>
    <t>Акт на земельну ділянку вул. Кооперативна</t>
  </si>
  <si>
    <t xml:space="preserve">Акт на земельну ділянку вул. Миру,10 (БК) </t>
  </si>
  <si>
    <t xml:space="preserve">Акт на земельну ділянку вул. Миру,11 (СБ) </t>
  </si>
  <si>
    <t>РАЗОМ 1011</t>
  </si>
  <si>
    <t>Сільська рада</t>
  </si>
  <si>
    <t>адмінбудівля</t>
  </si>
  <si>
    <t>підсобне приміщення</t>
  </si>
  <si>
    <t>туалет</t>
  </si>
  <si>
    <t>Ангар</t>
  </si>
  <si>
    <t>Будинок рибаків</t>
  </si>
  <si>
    <t>огорожа дерев‘яна</t>
  </si>
  <si>
    <t>огорожа З-Б кладовища</t>
  </si>
  <si>
    <t>б/н</t>
  </si>
  <si>
    <t>од.</t>
  </si>
  <si>
    <t>оренда Процький</t>
  </si>
  <si>
    <t>оренда Некрасов</t>
  </si>
  <si>
    <t>м</t>
  </si>
  <si>
    <t>сек.</t>
  </si>
  <si>
    <t>9 пошкоджено</t>
  </si>
  <si>
    <t>РАЗОМ 1013</t>
  </si>
  <si>
    <t>Котел КМЧ</t>
  </si>
  <si>
    <t>Комп‘ютерна станція</t>
  </si>
  <si>
    <t>од</t>
  </si>
  <si>
    <t>Комп‘ютер в комплекті</t>
  </si>
  <si>
    <t>Системний блок AMD A4-4000</t>
  </si>
  <si>
    <t>Кондицiонер DELFA</t>
  </si>
  <si>
    <t>РАЗОМ 1014</t>
  </si>
  <si>
    <t>а/м Нива-Шевроле</t>
  </si>
  <si>
    <t>РАЗОМ 1015</t>
  </si>
  <si>
    <t>сейф офісний</t>
  </si>
  <si>
    <t>комплект меблів</t>
  </si>
  <si>
    <t>Стінка офісна</t>
  </si>
  <si>
    <t>РАЗОМ 1016</t>
  </si>
  <si>
    <t>технична документація(с/р)</t>
  </si>
  <si>
    <t>технична документація(я/с)</t>
  </si>
  <si>
    <t>технична документація(с/б)</t>
  </si>
  <si>
    <t>технична документація(б/к)</t>
  </si>
  <si>
    <t>проект землеустрію сміттезв.</t>
  </si>
  <si>
    <t>технична документація(нежитл.приміщ.)</t>
  </si>
  <si>
    <t>технична документація(б/риб.)</t>
  </si>
  <si>
    <t>технична документація(ангар)</t>
  </si>
  <si>
    <t>технична документація(пру)</t>
  </si>
  <si>
    <t>проект землеустрію</t>
  </si>
  <si>
    <t>роб.проект реконстр.артсвердловини № 1-219</t>
  </si>
  <si>
    <t>проект землеустрію(амб)</t>
  </si>
  <si>
    <t>РАЗОМ 1019</t>
  </si>
  <si>
    <t>стіл заседателя</t>
  </si>
  <si>
    <t>шт.</t>
  </si>
  <si>
    <t>РПМ</t>
  </si>
  <si>
    <t xml:space="preserve"> сканер  Mastek</t>
  </si>
  <si>
    <t>стіл комп‘ютерний</t>
  </si>
  <si>
    <t>грати</t>
  </si>
  <si>
    <t>телефоний апарат</t>
  </si>
  <si>
    <t>скамейки-лавки</t>
  </si>
  <si>
    <t>11136035-38</t>
  </si>
  <si>
    <t>калькулятор</t>
  </si>
  <si>
    <t>люстра</t>
  </si>
  <si>
    <t>факс Panasonik</t>
  </si>
  <si>
    <t>модем Asotel</t>
  </si>
  <si>
    <t>стабілізатор</t>
  </si>
  <si>
    <t>принтер Canon LPP</t>
  </si>
  <si>
    <t>гербова печатка</t>
  </si>
  <si>
    <t>кутовий штамп</t>
  </si>
  <si>
    <t>штамп Получено</t>
  </si>
  <si>
    <t>штамп Оплачено</t>
  </si>
  <si>
    <t>номерні знаки а/м</t>
  </si>
  <si>
    <t>ДБЖ</t>
  </si>
  <si>
    <t>вентилятор</t>
  </si>
  <si>
    <t>диск</t>
  </si>
  <si>
    <t>довідник посад.особи місц.самоврядув.</t>
  </si>
  <si>
    <t>флешка</t>
  </si>
  <si>
    <t>науково-практ.коментар до БК</t>
  </si>
  <si>
    <t>стільці</t>
  </si>
  <si>
    <t>паркан штакетний</t>
  </si>
  <si>
    <t>принтер Samsung LM</t>
  </si>
  <si>
    <t>стіл</t>
  </si>
  <si>
    <t>стіл однотумбовий</t>
  </si>
  <si>
    <t xml:space="preserve">шафа </t>
  </si>
  <si>
    <t>сейф маленький</t>
  </si>
  <si>
    <t>шафа книжкова</t>
  </si>
  <si>
    <t>стіл письмовий</t>
  </si>
  <si>
    <t>металева шафа</t>
  </si>
  <si>
    <t>металева скриня(сейф)</t>
  </si>
  <si>
    <t>стіл президіума</t>
  </si>
  <si>
    <t>стіл керівника</t>
  </si>
  <si>
    <t>не роб.стані</t>
  </si>
  <si>
    <t>етажерка</t>
  </si>
  <si>
    <t>стіл двотумбовий</t>
  </si>
  <si>
    <t>тумби прості</t>
  </si>
  <si>
    <t>трильяж</t>
  </si>
  <si>
    <t>крісла напівм‘ягки</t>
  </si>
  <si>
    <t>стільці напівм‘ягки</t>
  </si>
  <si>
    <t>стільці світлі</t>
  </si>
  <si>
    <t>стіл журнальний</t>
  </si>
  <si>
    <t>грати металеві</t>
  </si>
  <si>
    <t>дзеркало</t>
  </si>
  <si>
    <t>вивіска</t>
  </si>
  <si>
    <t>калькулято brilliant</t>
  </si>
  <si>
    <t>багатофункц.пристрій Canon MF</t>
  </si>
  <si>
    <t>клавіатура Sven</t>
  </si>
  <si>
    <t>інформаційний стенд</t>
  </si>
  <si>
    <t>USB миша</t>
  </si>
  <si>
    <t>штамп "знято з реєстрації"</t>
  </si>
  <si>
    <t>штамп "зареєстровано місце проживання"</t>
  </si>
  <si>
    <t>штамп "згідно з оригіналом"</t>
  </si>
  <si>
    <t>USB флешка</t>
  </si>
  <si>
    <t>принтер лазерний Brother HL-1112R</t>
  </si>
  <si>
    <t>монітор LG</t>
  </si>
  <si>
    <t>МФУ лазерн.Вroher</t>
  </si>
  <si>
    <t>сист.блокAMD A-4-400</t>
  </si>
  <si>
    <t>монітор 19TFT LG</t>
  </si>
  <si>
    <t>КЗІ "Secure-Token 337 "</t>
  </si>
  <si>
    <t>Ключ електрон. "Алмаз к"</t>
  </si>
  <si>
    <t>телефон Panason</t>
  </si>
  <si>
    <t>Стіл офісний (100х650х750)</t>
  </si>
  <si>
    <t>Штамп "Оплачено"</t>
  </si>
  <si>
    <t>Штамп "Получено"</t>
  </si>
  <si>
    <t>Стілець ISO</t>
  </si>
  <si>
    <t>Стіл 750х1620х650</t>
  </si>
  <si>
    <t>Крісло Вольт Неаполь</t>
  </si>
  <si>
    <t>Штамп з оснасткою</t>
  </si>
  <si>
    <t>Клавіатура MERLION</t>
  </si>
  <si>
    <t>Флешка ЮСБ Microflash</t>
  </si>
  <si>
    <t>Клавіатура REAL EL</t>
  </si>
  <si>
    <t>Кущоріз</t>
  </si>
  <si>
    <t>Жалюзі вертикальні</t>
  </si>
  <si>
    <t>Стіл компютерний</t>
  </si>
  <si>
    <t>Стілець ІЗО</t>
  </si>
  <si>
    <t>Принтер BROTHER</t>
  </si>
  <si>
    <t>Компютер на базі</t>
  </si>
  <si>
    <t>Умивальник зі стійкою</t>
  </si>
  <si>
    <t>Унітаз компакт</t>
  </si>
  <si>
    <t>Лічильник води</t>
  </si>
  <si>
    <t>Змішувач води для умивальника</t>
  </si>
  <si>
    <t>Водонагрівач ARTEL</t>
  </si>
  <si>
    <t>монітор,ситемний блок, клавіатура, мишка</t>
  </si>
  <si>
    <t>РАЗОМ 1113</t>
  </si>
  <si>
    <t>Нормативно-грошова оцінка землі</t>
  </si>
  <si>
    <t>РАЗОМ 1119</t>
  </si>
  <si>
    <t>Дитячий садок</t>
  </si>
  <si>
    <t>Будівля ясла-садка</t>
  </si>
  <si>
    <t>Топочна</t>
  </si>
  <si>
    <t>Будівля пральні</t>
  </si>
  <si>
    <t xml:space="preserve">Павільйон </t>
  </si>
  <si>
    <t>Туалет</t>
  </si>
  <si>
    <t>Огорожа залізобетона</t>
  </si>
  <si>
    <t>Огорожа бетона</t>
  </si>
  <si>
    <t>Котел газовий</t>
  </si>
  <si>
    <t>Насос UPS</t>
  </si>
  <si>
    <t>Холодильник Днепр</t>
  </si>
  <si>
    <t>Піаніно Черні</t>
  </si>
  <si>
    <t>Жаровня</t>
  </si>
  <si>
    <t>Телевізор DEWO</t>
  </si>
  <si>
    <t>Бензиновий генератор</t>
  </si>
  <si>
    <t>Гральний дитяий комплекс</t>
  </si>
  <si>
    <t>Морозильна камера Атлант</t>
  </si>
  <si>
    <t>Ноутбук Аsus</t>
  </si>
  <si>
    <t xml:space="preserve">Теплоакумулятор ТІ-00-80 </t>
  </si>
  <si>
    <t xml:space="preserve"> Насоc ТОР-Z30/17</t>
  </si>
  <si>
    <t>200000100332</t>
  </si>
  <si>
    <t>Насос IPL 32/110-0/75/2</t>
  </si>
  <si>
    <t>Пластинчатий теплообменик ДАН ФП-09</t>
  </si>
  <si>
    <t>48.14</t>
  </si>
  <si>
    <t>Тепловой насос</t>
  </si>
  <si>
    <t>КПІ02020</t>
  </si>
  <si>
    <t>Проектор ОPTOMA S 316</t>
  </si>
  <si>
    <t>Лічильник багатотарифний(3ф)</t>
  </si>
  <si>
    <t>холодильник SNAIGE</t>
  </si>
  <si>
    <t>GSM термінал</t>
  </si>
  <si>
    <t>Плита електрична кухонна ЕПК-6-ШЕ</t>
  </si>
  <si>
    <t>Витяжка вентиляцйна</t>
  </si>
  <si>
    <t>Пилосос THOMAS</t>
  </si>
  <si>
    <t>Телевізор Liberton</t>
  </si>
  <si>
    <t>1гірка,2гойд,1піс,3лавки</t>
  </si>
  <si>
    <t>Кили м Лотос</t>
  </si>
  <si>
    <t>Стінка для кухні</t>
  </si>
  <si>
    <t>Стелаж перфорований з піддоном на 5 полиць</t>
  </si>
  <si>
    <t xml:space="preserve">Електролічильник </t>
  </si>
  <si>
    <t>Баян</t>
  </si>
  <si>
    <t>Швейна машина</t>
  </si>
  <si>
    <t>випромінювач</t>
  </si>
  <si>
    <t>Радіатор</t>
  </si>
  <si>
    <t>Полове покриття</t>
  </si>
  <si>
    <t>Килим молдавський</t>
  </si>
  <si>
    <t>Шафа для одягу</t>
  </si>
  <si>
    <t>Трельяж тумба</t>
  </si>
  <si>
    <t>Ракета</t>
  </si>
  <si>
    <t>Щит електр.</t>
  </si>
  <si>
    <t>Ліильник води крильч.</t>
  </si>
  <si>
    <t>Насос бц-05-20</t>
  </si>
  <si>
    <t>Електроліч.три фазний</t>
  </si>
  <si>
    <t>Газова плита  Nord</t>
  </si>
  <si>
    <t>11137038/37</t>
  </si>
  <si>
    <t xml:space="preserve">Килим </t>
  </si>
  <si>
    <t>Тюль</t>
  </si>
  <si>
    <t>Гойдалки</t>
  </si>
  <si>
    <t>11137048/49</t>
  </si>
  <si>
    <t>Мийка</t>
  </si>
  <si>
    <t>Лічильник води  Primix D 4-20</t>
  </si>
  <si>
    <t>Пилосмог Samsung</t>
  </si>
  <si>
    <t>DVD</t>
  </si>
  <si>
    <t>Стільці дитячи</t>
  </si>
  <si>
    <t>Стіл письмовий</t>
  </si>
  <si>
    <t>Стіл аудиторський</t>
  </si>
  <si>
    <t>Ваги електронні</t>
  </si>
  <si>
    <t>пральна машина</t>
  </si>
  <si>
    <t>Стуло  Ральф</t>
  </si>
  <si>
    <t>Стіл С-831</t>
  </si>
  <si>
    <t>Випромінювач бактерицидний</t>
  </si>
  <si>
    <t>Мийки</t>
  </si>
  <si>
    <t>Лава</t>
  </si>
  <si>
    <t>Стіл "Ромашка"</t>
  </si>
  <si>
    <t>Ваги електроні</t>
  </si>
  <si>
    <t>Карниз пластиковий</t>
  </si>
  <si>
    <t>Витяжки</t>
  </si>
  <si>
    <t>11137098/99</t>
  </si>
  <si>
    <t>ФлешкаUSB</t>
  </si>
  <si>
    <t>Урни</t>
  </si>
  <si>
    <t>водонагрівач</t>
  </si>
  <si>
    <t>Стілець дитячий</t>
  </si>
  <si>
    <t>Стуло дитяче</t>
  </si>
  <si>
    <t>Стіл дитячий</t>
  </si>
  <si>
    <t>Шафа дитяча</t>
  </si>
  <si>
    <t>Стіл СП-1</t>
  </si>
  <si>
    <t>Стілець SO big</t>
  </si>
  <si>
    <t>Шафа для іграшок</t>
  </si>
  <si>
    <t>Полиця навісна</t>
  </si>
  <si>
    <t xml:space="preserve">Стіл кутовий </t>
  </si>
  <si>
    <t>Вимикач автоматичний</t>
  </si>
  <si>
    <t>Ліжко дитяче</t>
  </si>
  <si>
    <t>Стіл інструментальний</t>
  </si>
  <si>
    <t>Стіл дитяч.4-міст.</t>
  </si>
  <si>
    <t>Стіл великий</t>
  </si>
  <si>
    <t>Стілець великий</t>
  </si>
  <si>
    <t>Стіна спортивна</t>
  </si>
  <si>
    <t>Стіл-парта 3-х міст.</t>
  </si>
  <si>
    <t>Ящик для іграшок</t>
  </si>
  <si>
    <t>Шафа для білизни</t>
  </si>
  <si>
    <t>Шафа господарча</t>
  </si>
  <si>
    <t>Табурет</t>
  </si>
  <si>
    <t>Ванна</t>
  </si>
  <si>
    <t>Газовий лічильник</t>
  </si>
  <si>
    <t>Сигналізатор загазованості</t>
  </si>
  <si>
    <t>Ширма</t>
  </si>
  <si>
    <t>Тачка для сміття</t>
  </si>
  <si>
    <t>Музичний центр First</t>
  </si>
  <si>
    <t>Печатка</t>
  </si>
  <si>
    <t>Штамп</t>
  </si>
  <si>
    <t>Вивіска</t>
  </si>
  <si>
    <t>Мякий куточок</t>
  </si>
  <si>
    <t>комп.</t>
  </si>
  <si>
    <t>Дитяче трюмо</t>
  </si>
  <si>
    <t>Шафа-кухня дитяча</t>
  </si>
  <si>
    <t>Стіл столовий</t>
  </si>
  <si>
    <t>Стіл дитячий 1-но містн.</t>
  </si>
  <si>
    <t>Стільці</t>
  </si>
  <si>
    <t>Бак розширювальний ERCE-100</t>
  </si>
  <si>
    <t>Бак розширювальний EP8CE</t>
  </si>
  <si>
    <t>Радиосистема</t>
  </si>
  <si>
    <t>Підсилювач звуку</t>
  </si>
  <si>
    <t>Екран мобільн.з треногою</t>
  </si>
  <si>
    <t>Ліжка</t>
  </si>
  <si>
    <t>Стільці дерев‘яні</t>
  </si>
  <si>
    <t>Стуло велике</t>
  </si>
  <si>
    <t>Стуло дит.пласт.сині</t>
  </si>
  <si>
    <t>Драбина</t>
  </si>
  <si>
    <t>Тумба-етажерка</t>
  </si>
  <si>
    <t>Батут</t>
  </si>
  <si>
    <t>Ліжка дитячи</t>
  </si>
  <si>
    <t>Ліжка дитячи 2-х ярусні</t>
  </si>
  <si>
    <t>Вішалка для рушників</t>
  </si>
  <si>
    <t>РДГ</t>
  </si>
  <si>
    <t>Шафа для навчальних матеріалів</t>
  </si>
  <si>
    <t>Диван дитячий</t>
  </si>
  <si>
    <t>електром‘ясорубка</t>
  </si>
  <si>
    <t>дитячи диванчики</t>
  </si>
  <si>
    <t>прална машина"Сатурн"</t>
  </si>
  <si>
    <t>дитяча стіна ігрова</t>
  </si>
  <si>
    <t>дитяча шафа(куточог природи)</t>
  </si>
  <si>
    <t>1-диван,2-крісла,1 ж.стіл</t>
  </si>
  <si>
    <t>1-тюнер,2-мікрофона</t>
  </si>
  <si>
    <t>плеєр з флешкою</t>
  </si>
  <si>
    <t>принтер Epson</t>
  </si>
  <si>
    <t>телевізор</t>
  </si>
  <si>
    <t>полове покриття(3,5х7,5)</t>
  </si>
  <si>
    <t>полове покриття(кольорове)</t>
  </si>
  <si>
    <t>лічильник газовий</t>
  </si>
  <si>
    <t>зчитувач імпульсів</t>
  </si>
  <si>
    <t>антена</t>
  </si>
  <si>
    <t>накопічувач імпульсів</t>
  </si>
  <si>
    <t>стіл виробничий</t>
  </si>
  <si>
    <t>Дитячі меблі : куточок кухня</t>
  </si>
  <si>
    <t>Дитячі меблі: куточок перукаря</t>
  </si>
  <si>
    <t>Тюль 20м</t>
  </si>
  <si>
    <t>Бойлер ARISTON 80л</t>
  </si>
  <si>
    <t>Музична колонка</t>
  </si>
  <si>
    <t>Пилосос SATURN</t>
  </si>
  <si>
    <t>Меблі (ігрові куточки)</t>
  </si>
  <si>
    <t xml:space="preserve">Сосна штучна </t>
  </si>
  <si>
    <t>Мат гімнастичний</t>
  </si>
  <si>
    <t>Ростомір РН-2000</t>
  </si>
  <si>
    <t>Вимірювач АТ з фонендоскопом</t>
  </si>
  <si>
    <t>Термометр електронний</t>
  </si>
  <si>
    <t>Шафа для метод літератури</t>
  </si>
  <si>
    <t>Шафа для постільної білизни</t>
  </si>
  <si>
    <t>Рушник махровий 40х70</t>
  </si>
  <si>
    <t>Термометр інфрачервоний безконтактний</t>
  </si>
  <si>
    <t>Лавки дитячі</t>
  </si>
  <si>
    <t>Поличка для взуття</t>
  </si>
  <si>
    <t>Горщики дитячі</t>
  </si>
  <si>
    <t>Сушилки для білизни</t>
  </si>
  <si>
    <t>Мотокоса</t>
  </si>
  <si>
    <t>Дошка для прасування</t>
  </si>
  <si>
    <t>Світильники підвісні</t>
  </si>
  <si>
    <t>Пральна машина Vilgrand V 704</t>
  </si>
  <si>
    <t>Килимове покриття</t>
  </si>
  <si>
    <t>Полосос Vimar</t>
  </si>
  <si>
    <t xml:space="preserve">Парта велика </t>
  </si>
  <si>
    <t>Стіл 2 Ш "Дісней"</t>
  </si>
  <si>
    <t>Стіл "Студент"</t>
  </si>
  <si>
    <t>Телевізор Grunhelm</t>
  </si>
  <si>
    <t>Бойлер Atlantic</t>
  </si>
  <si>
    <t>Люстри шари</t>
  </si>
  <si>
    <t>підставка для квітів та прилавок магазин</t>
  </si>
  <si>
    <t>Новолочки</t>
  </si>
  <si>
    <t>Одіяло</t>
  </si>
  <si>
    <t>Покривало дитяче</t>
  </si>
  <si>
    <t>Простирадло</t>
  </si>
  <si>
    <t>Подушки</t>
  </si>
  <si>
    <t>Покрівало велике</t>
  </si>
  <si>
    <t>підодіяльник</t>
  </si>
  <si>
    <t>Матрац дитячий</t>
  </si>
  <si>
    <t>Постільна білизна</t>
  </si>
  <si>
    <t>Халати</t>
  </si>
  <si>
    <t>Халат</t>
  </si>
  <si>
    <t>Ковдра гобеленова зелена</t>
  </si>
  <si>
    <t>Ковдра гобеленова голуба</t>
  </si>
  <si>
    <t>Комплект білизни</t>
  </si>
  <si>
    <t>Ковдра синтепонова</t>
  </si>
  <si>
    <t>Комплект постільної білізни</t>
  </si>
  <si>
    <t>Наволочки</t>
  </si>
  <si>
    <t>халати</t>
  </si>
  <si>
    <t>халати на змійки</t>
  </si>
  <si>
    <t>колпак</t>
  </si>
  <si>
    <t>Комплект постільної дитячої білизни</t>
  </si>
  <si>
    <t>Подушки синтепонові</t>
  </si>
  <si>
    <t>Наматрацники</t>
  </si>
  <si>
    <t>Сукні для ансамблю колективу ясел-садка</t>
  </si>
  <si>
    <t>Ковдри синтепонові</t>
  </si>
  <si>
    <t>Покривала дитячі габардин</t>
  </si>
  <si>
    <t>Матраци</t>
  </si>
  <si>
    <t>РАЗОМ 1114</t>
  </si>
  <si>
    <t>Сільська бібліотека</t>
  </si>
  <si>
    <t>будівля бібліотеки</t>
  </si>
  <si>
    <t>Комп‘ютер</t>
  </si>
  <si>
    <t>Ноутбук Asus</t>
  </si>
  <si>
    <t>Проектор EPSON</t>
  </si>
  <si>
    <t>Магнитола Соната</t>
  </si>
  <si>
    <t>мс 14</t>
  </si>
  <si>
    <t>Шафа книжкова</t>
  </si>
  <si>
    <t>Сервант</t>
  </si>
  <si>
    <t>Стіл-кафедра</t>
  </si>
  <si>
    <t>Доріжка на синт.основі</t>
  </si>
  <si>
    <t>Доріжка на паралоні</t>
  </si>
  <si>
    <t>Доріжка бавовняна</t>
  </si>
  <si>
    <t>Жалюзі</t>
  </si>
  <si>
    <t>Металеві грати</t>
  </si>
  <si>
    <t>Тюлеві завіси</t>
  </si>
  <si>
    <t>Телевізор LG</t>
  </si>
  <si>
    <t>Каталожні ящики</t>
  </si>
  <si>
    <t>Етажерки</t>
  </si>
  <si>
    <t>Стідьці</t>
  </si>
  <si>
    <t>Програвач Юність</t>
  </si>
  <si>
    <t>Стіл журнальний</t>
  </si>
  <si>
    <t>Стільці дитячі</t>
  </si>
  <si>
    <t>Стелажі</t>
  </si>
  <si>
    <t>Стіл 2-тумбовий</t>
  </si>
  <si>
    <t>Антресоль</t>
  </si>
  <si>
    <t>Стелажі металеві</t>
  </si>
  <si>
    <t>Книжкова полиця</t>
  </si>
  <si>
    <t>Стіл світлий</t>
  </si>
  <si>
    <t>Стіл темний</t>
  </si>
  <si>
    <t>Крісло стілець</t>
  </si>
  <si>
    <t>Вітрина</t>
  </si>
  <si>
    <t>Флешка</t>
  </si>
  <si>
    <t>Цифрова камера Soni</t>
  </si>
  <si>
    <t>Миша USB Sven</t>
  </si>
  <si>
    <t>Монітори комп`ютерні</t>
  </si>
  <si>
    <t>Системний блок</t>
  </si>
  <si>
    <t>Маршрутизатор</t>
  </si>
  <si>
    <t>Клавіатура</t>
  </si>
  <si>
    <t>Мишка комп`ютерна</t>
  </si>
  <si>
    <t>Пилосос</t>
  </si>
  <si>
    <t>Екран проекційний</t>
  </si>
  <si>
    <t>Стремянка</t>
  </si>
  <si>
    <t>Художня література</t>
  </si>
  <si>
    <t>11120001-11120065</t>
  </si>
  <si>
    <t>екз.</t>
  </si>
  <si>
    <t>11120066-11120078</t>
  </si>
  <si>
    <t>11120079-11120123</t>
  </si>
  <si>
    <t>11120124-11120168</t>
  </si>
  <si>
    <t>11120169-11120196</t>
  </si>
  <si>
    <t>11120167-11120262</t>
  </si>
  <si>
    <t>11120263-11120275</t>
  </si>
  <si>
    <t>11120276-11120319</t>
  </si>
  <si>
    <t>11120320-11120388</t>
  </si>
  <si>
    <t>11120389-11120424</t>
  </si>
  <si>
    <t>11120425-11120484</t>
  </si>
  <si>
    <t>11120485-11120548</t>
  </si>
  <si>
    <t>11120549-11120594</t>
  </si>
  <si>
    <t>11120595-11120679</t>
  </si>
  <si>
    <t>11120680-11120769</t>
  </si>
  <si>
    <t>РАЗОМ 1112</t>
  </si>
  <si>
    <t>Будинок культури</t>
  </si>
  <si>
    <t>Будівля будинку культури</t>
  </si>
  <si>
    <t>Ударна установка</t>
  </si>
  <si>
    <t>Піаніно Одеса</t>
  </si>
  <si>
    <t>Підсилювая стерео</t>
  </si>
  <si>
    <t>Комп‘ютр в компл.</t>
  </si>
  <si>
    <t>к.</t>
  </si>
  <si>
    <t>Підсилювач sk-600</t>
  </si>
  <si>
    <t>клав.,миша,монітор,ПБЖ,килим,мер.фільтрколонка</t>
  </si>
  <si>
    <t>Пульт SK-802</t>
  </si>
  <si>
    <t>Акустична система SK</t>
  </si>
  <si>
    <t>ноутбук  HP Business</t>
  </si>
  <si>
    <t>Акустична система Audio Nach</t>
  </si>
  <si>
    <t>Обігрівач іч. У 6000</t>
  </si>
  <si>
    <t>Обігрівач іч. У 4000</t>
  </si>
  <si>
    <t>Обігрівач іч. У2000</t>
  </si>
  <si>
    <t>Обігрівач іч. П 4000</t>
  </si>
  <si>
    <t>Акустична система Arctic пасивна</t>
  </si>
  <si>
    <t>Підсилювач Arctic</t>
  </si>
  <si>
    <t>Пульт мікшерний Soundcraft</t>
  </si>
  <si>
    <t>Ноутбук НР</t>
  </si>
  <si>
    <t>колонки</t>
  </si>
  <si>
    <t>Сорочка чоловіча</t>
  </si>
  <si>
    <t>Сукня(сорочка)</t>
  </si>
  <si>
    <t>Пасок</t>
  </si>
  <si>
    <t>ш</t>
  </si>
  <si>
    <t>Корсетки</t>
  </si>
  <si>
    <t>Одяг сцени</t>
  </si>
  <si>
    <t>Спідниці</t>
  </si>
  <si>
    <t xml:space="preserve">Одяг сцени </t>
  </si>
  <si>
    <t>штора(основна велика куліса) - 1 шт., куліси бокові - 5шт., завіси(ламбрикени) - 3 шт.</t>
  </si>
  <si>
    <t>кольорова музика</t>
  </si>
  <si>
    <t>баян "Рубін"</t>
  </si>
  <si>
    <t>баян "Етюд"</t>
  </si>
  <si>
    <t>магнітофон "Fist"</t>
  </si>
  <si>
    <t>стойка мікрофона</t>
  </si>
  <si>
    <t>трифазний лічильник</t>
  </si>
  <si>
    <t>термовентилятор</t>
  </si>
  <si>
    <t>цифрова камера</t>
  </si>
  <si>
    <t>плеэр DVD</t>
  </si>
  <si>
    <t>тюлеві занавески</t>
  </si>
  <si>
    <t>флеш драйв</t>
  </si>
  <si>
    <t>диван</t>
  </si>
  <si>
    <t>трельяж</t>
  </si>
  <si>
    <t>мікрофон ЕСО AN</t>
  </si>
  <si>
    <t>домбра</t>
  </si>
  <si>
    <t>сопілка</t>
  </si>
  <si>
    <t>балалайка</t>
  </si>
  <si>
    <t>грати  двірні</t>
  </si>
  <si>
    <t>металеві грати</t>
  </si>
  <si>
    <t>металеві грати-стіна</t>
  </si>
  <si>
    <t>саксафон</t>
  </si>
  <si>
    <t>тумбочка</t>
  </si>
  <si>
    <t>стіл полірований</t>
  </si>
  <si>
    <t>труба духова</t>
  </si>
  <si>
    <t>крісла театральні</t>
  </si>
  <si>
    <t>мікрофон Super lux</t>
  </si>
  <si>
    <t>печатка</t>
  </si>
  <si>
    <t>штамп</t>
  </si>
  <si>
    <t>мікрофон SOUND</t>
  </si>
  <si>
    <t>кабель мікрофоний</t>
  </si>
  <si>
    <t>мікрофон SКД 0 31</t>
  </si>
  <si>
    <t>стойка мікрофона з держаком</t>
  </si>
  <si>
    <t>жалюзi вертикальнi</t>
  </si>
  <si>
    <t>килимова дорожка</t>
  </si>
  <si>
    <t>килим молдавський</t>
  </si>
  <si>
    <t>Кабель міжблочний</t>
  </si>
  <si>
    <t>Шафа книжкова (переброска)</t>
  </si>
  <si>
    <t>Обігрівач інфрачервоний</t>
  </si>
  <si>
    <t>Терморегулятор програмований</t>
  </si>
  <si>
    <t>Щит розподільчий ШМР - А-36-Н</t>
  </si>
  <si>
    <t>Мікрафон з кабелем</t>
  </si>
  <si>
    <t>Кабель мікрофонний 9 м</t>
  </si>
  <si>
    <t>Мікрофон Peavex</t>
  </si>
  <si>
    <t>Мишка компютерна</t>
  </si>
  <si>
    <t>Світловий пристрій( світлодіодна куля)</t>
  </si>
  <si>
    <t>Кабель акустичний 10м</t>
  </si>
  <si>
    <t>Кабель мікрофонний 1 м</t>
  </si>
  <si>
    <t>Піаніно "Акорд"</t>
  </si>
  <si>
    <t>Принтер Epson</t>
  </si>
  <si>
    <t>Колонки для ноутбука</t>
  </si>
  <si>
    <t>Стільці ISO</t>
  </si>
  <si>
    <t>1-12м, 2-по 2м</t>
  </si>
  <si>
    <t>костюм</t>
  </si>
  <si>
    <t>костюм чолов.кофейний</t>
  </si>
  <si>
    <t>кептарь</t>
  </si>
  <si>
    <t>сукня вишита довга</t>
  </si>
  <si>
    <t>спідниці</t>
  </si>
  <si>
    <t>жилетки</t>
  </si>
  <si>
    <t>костюм "Снігуроньки"</t>
  </si>
  <si>
    <t>костюм "Діда Мороза"</t>
  </si>
  <si>
    <t>чобітки</t>
  </si>
  <si>
    <t>п.</t>
  </si>
  <si>
    <t>плахти</t>
  </si>
  <si>
    <t>сорочка чоловіча</t>
  </si>
  <si>
    <t>Плахта з поясом</t>
  </si>
  <si>
    <t>Водопровідно-каналізаційне господарство</t>
  </si>
  <si>
    <t>нежитлова будівля</t>
  </si>
  <si>
    <t>водопровідна мережа</t>
  </si>
  <si>
    <t>км</t>
  </si>
  <si>
    <t>башта Рожневського</t>
  </si>
  <si>
    <t>артсвердловина</t>
  </si>
  <si>
    <t>1-219</t>
  </si>
  <si>
    <t>1-430</t>
  </si>
  <si>
    <t>1-428</t>
  </si>
  <si>
    <t>1-429</t>
  </si>
  <si>
    <t>1-343</t>
  </si>
  <si>
    <t>1-89</t>
  </si>
  <si>
    <t>оренда Елісторг</t>
  </si>
  <si>
    <t>Благоустрій</t>
  </si>
  <si>
    <t>вуличне освітлення(КТП-787)</t>
  </si>
  <si>
    <t>вуличне освітлення(КТП-795)</t>
  </si>
  <si>
    <t>вуличне освітлення(КТП-797)</t>
  </si>
  <si>
    <t>вуличне освітлення(КТП-796)</t>
  </si>
  <si>
    <t>вуличне освітлення(КТП-634)</t>
  </si>
  <si>
    <t>щит HЩ,пуск.магн.,реле,світ36,реле часу,лампи36,сіп0,611325,проект,лічил.,стояк</t>
  </si>
  <si>
    <t>щит HЩ,пуск.магн.,реле,світ60,реле часу,лампи60,сіп,проект,вимик.автом3,стояк,сіп1,802,лічил.</t>
  </si>
  <si>
    <t>щит HЩ,пуск.магн.,реле,світ28,реле часу,лампи28,сіп,проект,вимик.автом3,стояк,сіп1,52779,лічил.</t>
  </si>
  <si>
    <t>щит HЩ,пуск.магн.,реле,світ37,реле часу,лампи37,сіп,проект,вимик.автом3,стояк,сіп2,756,лічил.</t>
  </si>
  <si>
    <t>вуличне освітлення(КТП-798)</t>
  </si>
  <si>
    <t>вуличне освітлення(КТП-789)</t>
  </si>
  <si>
    <t>щит HЩ,пуск.магн.,реле,світ33,реле часу,лампи33,сіп,проект,вимик.автом.</t>
  </si>
  <si>
    <t>щит HЩ,пуск.магн.,реле,світ47,реле часу,лампи47,сіп,проект</t>
  </si>
  <si>
    <t>мотокоса</t>
  </si>
  <si>
    <t>Дитячий ігровий майданчик</t>
  </si>
  <si>
    <t>спорт.комплекс з гойдалкою, гірка середня, гойдалка-балансир, ігровий столик зі стільчиками "Мухомор", карусель велика</t>
  </si>
  <si>
    <t>камера наружного спостереження</t>
  </si>
  <si>
    <t>реєстратор Dahna</t>
  </si>
  <si>
    <t>вінчестер 160gb</t>
  </si>
  <si>
    <t>оцифровщики</t>
  </si>
  <si>
    <t>мережний фільтр</t>
  </si>
  <si>
    <t>блок живлення</t>
  </si>
  <si>
    <t>розподільча коробка</t>
  </si>
  <si>
    <t>РАЗОМ 10</t>
  </si>
  <si>
    <t>РАЗОМ 11</t>
  </si>
  <si>
    <t>Грунтова дорога вулиця Молодіжна</t>
  </si>
  <si>
    <t>Грунтова дорога вулиця Князева</t>
  </si>
  <si>
    <t>Грунтова дорога провулок Спортивний</t>
  </si>
  <si>
    <t>Грунтова дорога вулиця Гагаріна</t>
  </si>
  <si>
    <t>Грунтова дорога вулиця Д.Харько</t>
  </si>
  <si>
    <t>Грунтова дорога вулиця Лиманська</t>
  </si>
  <si>
    <t>Грунтова дорога вулиця Кооперативна</t>
  </si>
  <si>
    <t>Грунтова дорога вулиця Шкільна</t>
  </si>
  <si>
    <t>Грунтова дорога вулиця Садова</t>
  </si>
  <si>
    <t>Грунтова дорога вулиця Перемоги</t>
  </si>
  <si>
    <t>Грунтова дорога  вулиця Степова</t>
  </si>
  <si>
    <t>Грунтова дорога вулиця Гомана</t>
  </si>
  <si>
    <t>Грунтова дорога вулиця Нова</t>
  </si>
  <si>
    <t>Грунтова дорога вулиця Мельнична</t>
  </si>
  <si>
    <t>Грунтова дорога вулиця Приозерна</t>
  </si>
  <si>
    <t>Грунтова дорога вулиця Шевченко</t>
  </si>
  <si>
    <t>Грунтова дорога провулок Трансформаторний</t>
  </si>
  <si>
    <t>Грунтова дорога провулок Колгоспний</t>
  </si>
  <si>
    <t>котел КЧМ</t>
  </si>
  <si>
    <t>оренда водограй та киселівка</t>
  </si>
  <si>
    <t>Дороги з твердим покриттям</t>
  </si>
  <si>
    <t>Вулиця Миру</t>
  </si>
  <si>
    <t>Вулиця Перемоги</t>
  </si>
  <si>
    <t>Вулиця Героїв Небесної Сотні</t>
  </si>
  <si>
    <t>Вулиця Молодіжна</t>
  </si>
  <si>
    <t>Вулиця Князєва</t>
  </si>
  <si>
    <t>Вулиця Поперечна</t>
  </si>
  <si>
    <t>Провулок Спортивний</t>
  </si>
  <si>
    <t>Вулиця Гагаріна</t>
  </si>
  <si>
    <t>Вулиця Д.Харько</t>
  </si>
  <si>
    <t>Вулиця Лиманська</t>
  </si>
  <si>
    <t xml:space="preserve"> Вулиця Кооперативна</t>
  </si>
  <si>
    <t>Вулиця Робоча</t>
  </si>
  <si>
    <t xml:space="preserve"> Вулиця Молодіжна</t>
  </si>
  <si>
    <t>Провулок Трансформаторний</t>
  </si>
  <si>
    <t>Вулиця Центральна</t>
  </si>
  <si>
    <t xml:space="preserve"> Провулок Спортивний</t>
  </si>
  <si>
    <t>Вулиця Шкільна</t>
  </si>
  <si>
    <t>Вулиця Садова</t>
  </si>
  <si>
    <t>Провулок Банний</t>
  </si>
  <si>
    <t>6520380500:02:022:0002</t>
  </si>
  <si>
    <t>Одиниця виміру(земельні ділянки-га,м2)</t>
  </si>
  <si>
    <t>6520380500:02:001:0361</t>
  </si>
  <si>
    <t>6520380500:02:001:0360</t>
  </si>
  <si>
    <t>6520380500:01:001:0193</t>
  </si>
  <si>
    <t>6520380500:01:001:0197</t>
  </si>
  <si>
    <t>6520380500:01:001:0188</t>
  </si>
  <si>
    <t>6520380500:01:001:0191</t>
  </si>
  <si>
    <t>6520380500:01:001:0192</t>
  </si>
  <si>
    <t>6520380500:01:001:0190</t>
  </si>
  <si>
    <t>6520380500:01:001:0189</t>
  </si>
  <si>
    <t>6520380500:01:001:0196</t>
  </si>
  <si>
    <t>6520380500:01:001:0195</t>
  </si>
  <si>
    <t>6520380500:01:001:0194</t>
  </si>
  <si>
    <t>6520380500:02:001:0002</t>
  </si>
  <si>
    <t>6520380500:01:023:0013</t>
  </si>
  <si>
    <t>6520380500:01:048:0001</t>
  </si>
  <si>
    <t>6520380500:01:001:0159</t>
  </si>
  <si>
    <t>6520380500:01:001:0158</t>
  </si>
  <si>
    <t>ділянка розподілена на 10 ділянок</t>
  </si>
  <si>
    <t>6520380500:01:001:0152</t>
  </si>
  <si>
    <t>6520380500:01:001:0148</t>
  </si>
  <si>
    <t>6520380500:01:001:0147</t>
  </si>
  <si>
    <t>6520380500:01:074:0003</t>
  </si>
  <si>
    <t>6520380500:01:074:0005</t>
  </si>
  <si>
    <t>6520380500:01:074:0007</t>
  </si>
  <si>
    <t>6520380500:01:073:0007</t>
  </si>
  <si>
    <t>6520380500:01:073:0005</t>
  </si>
  <si>
    <t>6520380500:01:073:0004</t>
  </si>
  <si>
    <t>6520380500:01:073:0002</t>
  </si>
  <si>
    <t>6520380500:01:074:0002</t>
  </si>
  <si>
    <t>6520380500:01:074:0001</t>
  </si>
  <si>
    <t>6520380500:01:074:0008</t>
  </si>
  <si>
    <t>6520380500:01:072:0015</t>
  </si>
  <si>
    <t>6520380500:01:073:0011</t>
  </si>
  <si>
    <t>6520380500:01:072:0005</t>
  </si>
  <si>
    <t>6520380500:01:072:0004</t>
  </si>
  <si>
    <t>6520380500:01:072:0011</t>
  </si>
  <si>
    <t>6520380500:01:073:0009</t>
  </si>
  <si>
    <t>6520380500:01:073:0003</t>
  </si>
  <si>
    <t>6520380500:01:072:0009</t>
  </si>
  <si>
    <t>6520380500:01:074:0006</t>
  </si>
  <si>
    <t>6520380500:01:074:0004</t>
  </si>
  <si>
    <t>6520380500:01:073:0008</t>
  </si>
  <si>
    <t>6520380500:01:073:0006</t>
  </si>
  <si>
    <t>6520380500:01:072:0007</t>
  </si>
  <si>
    <t>6520380500:01:072:0008</t>
  </si>
  <si>
    <t>6520380500:01:072:0006</t>
  </si>
  <si>
    <t>6520380500:01:072:0010</t>
  </si>
  <si>
    <t>6520380500:01:072:0012</t>
  </si>
  <si>
    <t>6520380500:01:072:0013</t>
  </si>
  <si>
    <t>6520380500:04:019:0001</t>
  </si>
  <si>
    <t>6520380500:01:072:0002</t>
  </si>
  <si>
    <t>6520380500:01:072:0003</t>
  </si>
  <si>
    <t>6520380500:01:073:0001</t>
  </si>
  <si>
    <t>6520380500:01:072:0014</t>
  </si>
  <si>
    <t>6520380500:01:073:0010</t>
  </si>
  <si>
    <t>6520380500:02:001:0277</t>
  </si>
  <si>
    <t>6520380500:02:001:0278</t>
  </si>
  <si>
    <t>6520380500:02:001:0275</t>
  </si>
  <si>
    <t>6520380500:02:001:0276</t>
  </si>
  <si>
    <t>6520380500:01:062:0020</t>
  </si>
  <si>
    <t>6520380500:01:072:0001</t>
  </si>
  <si>
    <t>6520380500:01:001:0051</t>
  </si>
  <si>
    <t>6520380500:01:001:0049</t>
  </si>
  <si>
    <t>6520380500:01:001:0047</t>
  </si>
  <si>
    <t>6520380500:01:001:0048</t>
  </si>
  <si>
    <t>6520380500:01:001:0046</t>
  </si>
  <si>
    <t>6520380500:01:001:0045</t>
  </si>
  <si>
    <t>6520380500:01:001:0044</t>
  </si>
  <si>
    <t>6520380500:01:001:0076</t>
  </si>
  <si>
    <t>відсутня експертна оцінка, ділянка в оренді</t>
  </si>
  <si>
    <t>відсутня експертна оцінка</t>
  </si>
  <si>
    <t>відсутня експертна оцінка, земельна ділянка в оренді</t>
  </si>
  <si>
    <t>га</t>
  </si>
  <si>
    <r>
      <t xml:space="preserve">земельна ділянка, </t>
    </r>
    <r>
      <rPr>
        <b/>
        <sz val="9"/>
        <color theme="1"/>
        <rFont val="Calibri"/>
        <family val="2"/>
        <charset val="204"/>
        <scheme val="minor"/>
      </rPr>
      <t>01.13</t>
    </r>
    <r>
      <rPr>
        <sz val="9"/>
        <color theme="1"/>
        <rFont val="Calibri"/>
        <family val="2"/>
        <charset val="204"/>
        <scheme val="minor"/>
      </rPr>
      <t xml:space="preserve"> Для іншого сільськогосподарського призначення</t>
    </r>
  </si>
  <si>
    <r>
      <t>земельна ділянка,</t>
    </r>
    <r>
      <rPr>
        <b/>
        <sz val="9"/>
        <color theme="1"/>
        <rFont val="Calibri"/>
        <family val="2"/>
        <charset val="204"/>
        <scheme val="minor"/>
      </rPr>
      <t>16.00</t>
    </r>
    <r>
      <rPr>
        <sz val="9"/>
        <color theme="1"/>
        <rFont val="Calibri"/>
        <family val="2"/>
        <charset val="204"/>
        <scheme val="minor"/>
      </rPr>
      <t xml:space="preserve"> Землі запасу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</si>
  <si>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14.01</t>
    </r>
    <r>
      <rPr>
        <sz val="9"/>
        <color theme="1"/>
        <rFont val="Calibri"/>
        <family val="2"/>
        <charset val="204"/>
        <scheme val="minor"/>
      </rPr>
      <t>-Для розміщення, будівництва експлуатації та обслуговування будівель і споруд енергогенеруючих підприємств установ і організацій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</si>
  <si>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01.13</t>
    </r>
    <r>
      <rPr>
        <sz val="9"/>
        <color theme="1"/>
        <rFont val="Calibri"/>
        <family val="2"/>
        <charset val="204"/>
        <scheme val="minor"/>
      </rPr>
      <t xml:space="preserve"> Для іншого сільськогосподарського призначення, обслуговування споруди фруктосховища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</si>
  <si>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03.07</t>
    </r>
    <r>
      <rPr>
        <sz val="9"/>
        <color theme="1"/>
        <rFont val="Calibri"/>
        <family val="2"/>
        <charset val="204"/>
        <scheme val="minor"/>
      </rPr>
      <t xml:space="preserve"> Для будівництва та обслуговування будівель торгівлі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</si>
  <si>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16.00</t>
    </r>
    <r>
      <rPr>
        <sz val="9"/>
        <color theme="1"/>
        <rFont val="Calibri"/>
        <family val="2"/>
        <charset val="204"/>
        <scheme val="minor"/>
      </rPr>
      <t>-Землі запасу.для складування,зберігання поверхневого шару грунту та грунтового покриву(родючого шару грунту)</t>
    </r>
  </si>
  <si>
    <r>
      <t xml:space="preserve">земельна ділянка  </t>
    </r>
    <r>
      <rPr>
        <b/>
        <sz val="9"/>
        <color theme="1"/>
        <rFont val="Calibri"/>
        <family val="2"/>
        <charset val="204"/>
        <scheme val="minor"/>
      </rPr>
      <t>03.03</t>
    </r>
    <r>
      <rPr>
        <sz val="9"/>
        <color theme="1"/>
        <rFont val="Calibri"/>
        <family val="2"/>
        <charset val="204"/>
        <scheme val="minor"/>
      </rPr>
      <t>-Для будівництва і обслуговування будівель закладів охорони здоров′я та соціальної допомого</t>
    </r>
  </si>
  <si>
    <r>
      <t xml:space="preserve">земельна ділянка  </t>
    </r>
    <r>
      <rPr>
        <b/>
        <sz val="9"/>
        <color theme="1"/>
        <rFont val="Calibri"/>
        <family val="2"/>
        <charset val="204"/>
        <scheme val="minor"/>
      </rPr>
      <t>02.01</t>
    </r>
    <r>
      <rPr>
        <sz val="9"/>
        <color theme="1"/>
        <rFont val="Calibri"/>
        <family val="2"/>
        <charset val="204"/>
        <scheme val="minor"/>
      </rPr>
      <t xml:space="preserve"> Для будівництва і обслуговуваня житлового будинку,господарських будівель і споруд(присадибна ділянка)</t>
    </r>
  </si>
  <si>
    <r>
      <t xml:space="preserve"> земельна ділянка </t>
    </r>
    <r>
      <rPr>
        <b/>
        <sz val="9"/>
        <color theme="1"/>
        <rFont val="Calibri"/>
        <family val="2"/>
        <charset val="204"/>
        <scheme val="minor"/>
      </rPr>
      <t xml:space="preserve">01.13 </t>
    </r>
    <r>
      <rPr>
        <sz val="9"/>
        <color theme="1"/>
        <rFont val="Calibri"/>
        <family val="2"/>
        <charset val="204"/>
        <scheme val="minor"/>
      </rPr>
      <t>Землі сільськогосподарського призначення, для обслуговування 1/2 частини споруди фруктосховища</t>
    </r>
  </si>
  <si>
    <r>
      <t xml:space="preserve"> земельна ділянка</t>
    </r>
    <r>
      <rPr>
        <b/>
        <sz val="9"/>
        <color theme="1"/>
        <rFont val="Calibri"/>
        <family val="2"/>
        <charset val="204"/>
        <scheme val="minor"/>
      </rPr>
      <t xml:space="preserve"> 01.01</t>
    </r>
    <r>
      <rPr>
        <sz val="9"/>
        <color theme="1"/>
        <rFont val="Calibri"/>
        <family val="2"/>
        <charset val="204"/>
        <scheme val="minor"/>
      </rPr>
      <t xml:space="preserve"> Для ведення товарного сільськогосподарського виробництва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</si>
  <si>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03.07</t>
    </r>
    <r>
      <rPr>
        <sz val="9"/>
        <color theme="1"/>
        <rFont val="Calibri"/>
        <family val="2"/>
        <charset val="204"/>
        <scheme val="minor"/>
      </rPr>
      <t xml:space="preserve"> Землі громадської забудови,для обслуговування ларька</t>
    </r>
  </si>
  <si>
    <r>
      <t xml:space="preserve"> земельна ділянка</t>
    </r>
    <r>
      <rPr>
        <b/>
        <sz val="9"/>
        <color theme="1"/>
        <rFont val="Calibri"/>
        <family val="2"/>
        <charset val="204"/>
        <scheme val="minor"/>
      </rPr>
      <t xml:space="preserve"> 02.04 </t>
    </r>
    <r>
      <rPr>
        <sz val="9"/>
        <color theme="1"/>
        <rFont val="Calibri"/>
        <family val="2"/>
        <charset val="204"/>
        <scheme val="minor"/>
      </rPr>
      <t>Землі житлової забудови, для обслуговування будівлі гуртожитку з господарськими будівлями та спорудами</t>
    </r>
  </si>
  <si>
    <t>Алея Слави</t>
  </si>
  <si>
    <t>не на балансі</t>
  </si>
  <si>
    <t>Меморіальний комплекс(Пам`ятник Невідомому Солдату, Стелла загиблих у ВВв, Пам`ятник комунарам)</t>
  </si>
  <si>
    <t>Пам`ятник Т.Г.Шевченко</t>
  </si>
  <si>
    <t>Автобусні зупинки</t>
  </si>
  <si>
    <t>до проекту рішення</t>
  </si>
  <si>
    <t>"____"_________20___р.</t>
  </si>
  <si>
    <t>Додаток 3</t>
  </si>
  <si>
    <t xml:space="preserve">рахунок </t>
  </si>
  <si>
    <t>Найменування</t>
  </si>
  <si>
    <t>к-ть</t>
  </si>
  <si>
    <t>сума(грн.коп.)</t>
  </si>
  <si>
    <t>Разом</t>
  </si>
  <si>
    <t>відро(12л)</t>
  </si>
  <si>
    <t>планшети</t>
  </si>
  <si>
    <t>банкетки</t>
  </si>
  <si>
    <t>лопата з держаком</t>
  </si>
  <si>
    <t>стакани</t>
  </si>
  <si>
    <t>вішалка</t>
  </si>
  <si>
    <t>праска</t>
  </si>
  <si>
    <t>тюль</t>
  </si>
  <si>
    <t>лампа 500v</t>
  </si>
  <si>
    <t>прожектор</t>
  </si>
  <si>
    <t>трансформатор ТК-20</t>
  </si>
  <si>
    <t>вогнегасник ОП-6</t>
  </si>
  <si>
    <t>доміно</t>
  </si>
  <si>
    <t>електросамовар</t>
  </si>
  <si>
    <t>тарілки</t>
  </si>
  <si>
    <t>вилки</t>
  </si>
  <si>
    <t>ложки</t>
  </si>
  <si>
    <t>відро</t>
  </si>
  <si>
    <t>світильник Brrosan</t>
  </si>
  <si>
    <t>світильник(обряд.кімната)</t>
  </si>
  <si>
    <t>набір кабелів</t>
  </si>
  <si>
    <t>подовжувач</t>
  </si>
  <si>
    <t>чайник електричний</t>
  </si>
  <si>
    <t>папір ксероксний</t>
  </si>
  <si>
    <t>ватман</t>
  </si>
  <si>
    <t>канцелярська книга</t>
  </si>
  <si>
    <t>папка для креслення</t>
  </si>
  <si>
    <t>швидкозшивачи</t>
  </si>
  <si>
    <t>вішалка стояча</t>
  </si>
  <si>
    <t>ел.лічильник</t>
  </si>
  <si>
    <t>гардини віконні</t>
  </si>
  <si>
    <t>ведро емаліроване</t>
  </si>
  <si>
    <t>миска емалірована</t>
  </si>
  <si>
    <t>стелажі саморобні</t>
  </si>
  <si>
    <t>лопата з черенком</t>
  </si>
  <si>
    <t>сумка для цифр.камери</t>
  </si>
  <si>
    <t>лопата</t>
  </si>
  <si>
    <t>відро оцинковане</t>
  </si>
  <si>
    <t xml:space="preserve">разом </t>
  </si>
  <si>
    <t>Бібліотека</t>
  </si>
  <si>
    <t>вугілля</t>
  </si>
  <si>
    <t>тн</t>
  </si>
  <si>
    <t>№ з/п</t>
  </si>
  <si>
    <t>Найменування органу Казначейства, банку, у якому відкрито рахунок</t>
  </si>
  <si>
    <t>Номер рахунку</t>
  </si>
  <si>
    <t>Код або назва валюти</t>
  </si>
  <si>
    <t>Сума</t>
  </si>
  <si>
    <t>Управління Державної казначейської служби України у Білозерському районі Херсонської області</t>
  </si>
  <si>
    <t>Грн.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</si>
</sst>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1"/>
      <color theme="3" tint="0.3999755851924192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i/>
      <sz val="9"/>
      <color theme="1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FF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5" fillId="0" borderId="0"/>
  </cellStyleXfs>
  <cellXfs count="101">
    <xf numFmtId="0" fontId="0" fillId="0" borderId="0" xfId="0"/>
    <xf numFmtId="0" fontId="0" fillId="0" borderId="1" xfId="0" applyBorder="1"/>
    <xf numFmtId="2" fontId="0" fillId="0" borderId="1" xfId="0" applyNumberFormat="1" applyBorder="1"/>
    <xf numFmtId="0" fontId="0" fillId="0" borderId="1" xfId="0" applyFont="1" applyBorder="1"/>
    <xf numFmtId="0" fontId="2" fillId="0" borderId="1" xfId="0" applyFont="1" applyBorder="1" applyAlignment="1">
      <alignment vertical="center" wrapText="1"/>
    </xf>
    <xf numFmtId="2" fontId="1" fillId="0" borderId="1" xfId="0" applyNumberFormat="1" applyFont="1" applyBorder="1"/>
    <xf numFmtId="0" fontId="1" fillId="0" borderId="1" xfId="0" applyFont="1" applyBorder="1"/>
    <xf numFmtId="0" fontId="0" fillId="0" borderId="3" xfId="0" applyBorder="1"/>
    <xf numFmtId="0" fontId="0" fillId="0" borderId="0" xfId="0" applyBorder="1"/>
    <xf numFmtId="0" fontId="0" fillId="0" borderId="0" xfId="0" applyFont="1" applyBorder="1"/>
    <xf numFmtId="0" fontId="1" fillId="0" borderId="0" xfId="0" applyFont="1"/>
    <xf numFmtId="2" fontId="3" fillId="0" borderId="1" xfId="0" applyNumberFormat="1" applyFont="1" applyBorder="1"/>
    <xf numFmtId="0" fontId="4" fillId="0" borderId="1" xfId="0" applyFont="1" applyBorder="1"/>
    <xf numFmtId="0" fontId="0" fillId="0" borderId="3" xfId="0" applyFont="1" applyBorder="1"/>
    <xf numFmtId="0" fontId="0" fillId="0" borderId="0" xfId="0" applyFont="1"/>
    <xf numFmtId="0" fontId="0" fillId="0" borderId="1" xfId="0" applyBorder="1" applyAlignment="1"/>
    <xf numFmtId="0" fontId="0" fillId="0" borderId="1" xfId="0" applyFont="1" applyBorder="1" applyAlignment="1"/>
    <xf numFmtId="2" fontId="0" fillId="0" borderId="0" xfId="0" applyNumberFormat="1"/>
    <xf numFmtId="0" fontId="0" fillId="0" borderId="5" xfId="0" applyBorder="1"/>
    <xf numFmtId="0" fontId="0" fillId="0" borderId="6" xfId="0" applyBorder="1"/>
    <xf numFmtId="0" fontId="0" fillId="0" borderId="5" xfId="0" applyBorder="1" applyAlignment="1"/>
    <xf numFmtId="0" fontId="0" fillId="0" borderId="2" xfId="0" applyBorder="1"/>
    <xf numFmtId="0" fontId="0" fillId="0" borderId="7" xfId="0" applyBorder="1"/>
    <xf numFmtId="0" fontId="0" fillId="0" borderId="0" xfId="0" applyBorder="1" applyAlignment="1"/>
    <xf numFmtId="0" fontId="0" fillId="0" borderId="8" xfId="0" applyBorder="1" applyAlignment="1"/>
    <xf numFmtId="0" fontId="0" fillId="0" borderId="2" xfId="0" applyBorder="1" applyAlignment="1"/>
    <xf numFmtId="2" fontId="5" fillId="0" borderId="1" xfId="0" applyNumberFormat="1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/>
    <xf numFmtId="14" fontId="3" fillId="0" borderId="1" xfId="0" applyNumberFormat="1" applyFont="1" applyBorder="1"/>
    <xf numFmtId="0" fontId="7" fillId="0" borderId="1" xfId="0" applyFont="1" applyBorder="1"/>
    <xf numFmtId="0" fontId="3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3" fillId="0" borderId="4" xfId="0" applyFont="1" applyBorder="1"/>
    <xf numFmtId="0" fontId="8" fillId="0" borderId="4" xfId="0" applyFont="1" applyBorder="1" applyAlignment="1">
      <alignment wrapText="1"/>
    </xf>
    <xf numFmtId="0" fontId="8" fillId="0" borderId="4" xfId="0" applyFont="1" applyBorder="1"/>
    <xf numFmtId="2" fontId="8" fillId="0" borderId="4" xfId="0" applyNumberFormat="1" applyFont="1" applyBorder="1"/>
    <xf numFmtId="2" fontId="9" fillId="0" borderId="4" xfId="0" applyNumberFormat="1" applyFont="1" applyBorder="1"/>
    <xf numFmtId="0" fontId="8" fillId="0" borderId="1" xfId="0" applyFont="1" applyBorder="1" applyAlignment="1">
      <alignment wrapText="1"/>
    </xf>
    <xf numFmtId="0" fontId="8" fillId="0" borderId="1" xfId="0" applyFont="1" applyBorder="1"/>
    <xf numFmtId="2" fontId="8" fillId="0" borderId="1" xfId="0" applyNumberFormat="1" applyFont="1" applyBorder="1"/>
    <xf numFmtId="0" fontId="6" fillId="0" borderId="1" xfId="0" applyFont="1" applyBorder="1" applyAlignment="1">
      <alignment horizontal="center" wrapText="1"/>
    </xf>
    <xf numFmtId="1" fontId="2" fillId="0" borderId="1" xfId="0" applyNumberFormat="1" applyFont="1" applyBorder="1" applyAlignment="1">
      <alignment vertical="center" wrapText="1"/>
    </xf>
    <xf numFmtId="2" fontId="2" fillId="0" borderId="1" xfId="0" applyNumberFormat="1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vertical="center" wrapText="1"/>
    </xf>
    <xf numFmtId="2" fontId="2" fillId="0" borderId="1" xfId="0" applyNumberFormat="1" applyFont="1" applyBorder="1" applyAlignment="1">
      <alignment vertical="center" wrapText="1"/>
    </xf>
    <xf numFmtId="1" fontId="7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vertical="center" wrapText="1"/>
    </xf>
    <xf numFmtId="2" fontId="6" fillId="0" borderId="1" xfId="0" applyNumberFormat="1" applyFont="1" applyBorder="1"/>
    <xf numFmtId="2" fontId="10" fillId="0" borderId="1" xfId="0" applyNumberFormat="1" applyFont="1" applyBorder="1" applyAlignment="1">
      <alignment horizontal="right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2" fontId="7" fillId="0" borderId="1" xfId="0" applyNumberFormat="1" applyFont="1" applyBorder="1" applyAlignment="1">
      <alignment horizontal="right" vertical="center" wrapText="1"/>
    </xf>
    <xf numFmtId="1" fontId="2" fillId="0" borderId="1" xfId="0" applyNumberFormat="1" applyFont="1" applyBorder="1" applyAlignment="1">
      <alignment horizontal="right" vertical="center" wrapText="1"/>
    </xf>
    <xf numFmtId="0" fontId="11" fillId="0" borderId="1" xfId="0" applyFont="1" applyBorder="1"/>
    <xf numFmtId="0" fontId="6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2" fontId="12" fillId="0" borderId="1" xfId="0" applyNumberFormat="1" applyFont="1" applyBorder="1"/>
    <xf numFmtId="2" fontId="11" fillId="0" borderId="1" xfId="0" applyNumberFormat="1" applyFont="1" applyBorder="1"/>
    <xf numFmtId="0" fontId="3" fillId="0" borderId="1" xfId="0" applyFont="1" applyBorder="1" applyAlignment="1"/>
    <xf numFmtId="165" fontId="3" fillId="0" borderId="1" xfId="0" applyNumberFormat="1" applyFont="1" applyBorder="1"/>
    <xf numFmtId="2" fontId="13" fillId="0" borderId="1" xfId="0" applyNumberFormat="1" applyFont="1" applyBorder="1"/>
    <xf numFmtId="0" fontId="6" fillId="0" borderId="1" xfId="0" applyFont="1" applyBorder="1"/>
    <xf numFmtId="0" fontId="6" fillId="0" borderId="1" xfId="0" applyFont="1" applyBorder="1" applyAlignment="1"/>
    <xf numFmtId="0" fontId="5" fillId="0" borderId="1" xfId="0" applyFont="1" applyBorder="1"/>
    <xf numFmtId="0" fontId="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vertical="center" wrapText="1"/>
    </xf>
    <xf numFmtId="2" fontId="14" fillId="0" borderId="1" xfId="0" applyNumberFormat="1" applyFont="1" applyBorder="1" applyAlignment="1">
      <alignment horizontal="right" vertical="center" wrapText="1"/>
    </xf>
    <xf numFmtId="1" fontId="14" fillId="0" borderId="1" xfId="0" applyNumberFormat="1" applyFont="1" applyBorder="1" applyAlignment="1">
      <alignment vertical="center" wrapText="1"/>
    </xf>
    <xf numFmtId="0" fontId="6" fillId="2" borderId="1" xfId="0" applyFont="1" applyFill="1" applyBorder="1" applyAlignment="1">
      <alignment horizontal="center" wrapText="1"/>
    </xf>
    <xf numFmtId="2" fontId="6" fillId="3" borderId="1" xfId="0" applyNumberFormat="1" applyFont="1" applyFill="1" applyBorder="1"/>
    <xf numFmtId="2" fontId="5" fillId="3" borderId="1" xfId="0" applyNumberFormat="1" applyFont="1" applyFill="1" applyBorder="1"/>
    <xf numFmtId="2" fontId="10" fillId="3" borderId="1" xfId="0" applyNumberFormat="1" applyFont="1" applyFill="1" applyBorder="1" applyAlignment="1">
      <alignment horizontal="right" vertical="center" wrapText="1"/>
    </xf>
    <xf numFmtId="0" fontId="0" fillId="0" borderId="4" xfId="0" applyBorder="1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16" fillId="0" borderId="5" xfId="0" applyFont="1" applyBorder="1"/>
    <xf numFmtId="0" fontId="0" fillId="0" borderId="2" xfId="0" applyBorder="1" applyAlignment="1">
      <alignment horizontal="center"/>
    </xf>
    <xf numFmtId="0" fontId="16" fillId="0" borderId="1" xfId="0" applyFont="1" applyBorder="1"/>
    <xf numFmtId="0" fontId="16" fillId="0" borderId="2" xfId="0" applyFont="1" applyBorder="1"/>
    <xf numFmtId="0" fontId="16" fillId="0" borderId="2" xfId="0" applyFont="1" applyBorder="1" applyAlignment="1">
      <alignment horizontal="center"/>
    </xf>
    <xf numFmtId="0" fontId="18" fillId="0" borderId="1" xfId="0" applyFont="1" applyBorder="1"/>
    <xf numFmtId="165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GJU1087"/>
  <sheetViews>
    <sheetView tabSelected="1" topLeftCell="A4" workbookViewId="0">
      <pane ySplit="134" topLeftCell="A958" activePane="bottomLeft" state="frozen"/>
      <selection activeCell="A4" sqref="A4"/>
      <selection pane="bottomLeft" activeCell="D986" sqref="D986"/>
    </sheetView>
  </sheetViews>
  <sheetFormatPr defaultRowHeight="15" x14ac:dyDescent="0.25"/>
  <cols>
    <col min="2" max="2" width="4.42578125" customWidth="1"/>
    <col min="3" max="3" width="21.140625" customWidth="1"/>
    <col min="4" max="4" width="9.85546875" customWidth="1"/>
    <col min="5" max="5" width="10.140625" customWidth="1"/>
    <col min="6" max="6" width="22" customWidth="1"/>
    <col min="7" max="7" width="6.85546875" customWidth="1"/>
    <col min="8" max="8" width="7.28515625" style="14" customWidth="1"/>
    <col min="9" max="9" width="7.28515625" customWidth="1"/>
    <col min="10" max="10" width="11.28515625" customWidth="1"/>
    <col min="11" max="11" width="10.85546875" bestFit="1" customWidth="1"/>
    <col min="12" max="12" width="11.85546875" bestFit="1" customWidth="1"/>
    <col min="13" max="13" width="9.140625" customWidth="1"/>
    <col min="14" max="14" width="11.42578125" customWidth="1"/>
    <col min="15" max="15" width="9.5703125" bestFit="1" customWidth="1"/>
  </cols>
  <sheetData>
    <row r="5" spans="1:140 2772:5013" x14ac:dyDescent="0.25">
      <c r="A5" s="8"/>
      <c r="H5"/>
      <c r="I5" s="14"/>
      <c r="L5" t="s">
        <v>702</v>
      </c>
    </row>
    <row r="6" spans="1:140 2772:5013" x14ac:dyDescent="0.25">
      <c r="A6" s="8"/>
      <c r="H6"/>
      <c r="I6" s="14"/>
      <c r="L6" t="s">
        <v>700</v>
      </c>
    </row>
    <row r="7" spans="1:140 2772:5013" x14ac:dyDescent="0.25">
      <c r="A7" s="8"/>
      <c r="H7"/>
      <c r="I7" s="14"/>
      <c r="L7" t="s">
        <v>701</v>
      </c>
    </row>
    <row r="9" spans="1:140 2772:5013" s="1" customFormat="1" x14ac:dyDescent="0.25">
      <c r="A9" s="8"/>
      <c r="B9" s="97" t="s">
        <v>14</v>
      </c>
      <c r="C9" s="96" t="s">
        <v>12</v>
      </c>
      <c r="D9" s="96" t="s">
        <v>13</v>
      </c>
      <c r="E9" s="97" t="s">
        <v>1</v>
      </c>
      <c r="F9" s="97"/>
      <c r="G9" s="97"/>
      <c r="H9" s="96" t="s">
        <v>609</v>
      </c>
      <c r="I9" s="97" t="s">
        <v>2</v>
      </c>
      <c r="J9" s="97"/>
      <c r="K9" s="97"/>
      <c r="L9" s="97"/>
      <c r="M9" s="97"/>
      <c r="N9" s="96" t="s">
        <v>11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21"/>
      <c r="DBP9" s="1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</row>
    <row r="10" spans="1:140 2772:5013" s="1" customFormat="1" ht="125.25" customHeight="1" x14ac:dyDescent="0.25">
      <c r="A10" s="8"/>
      <c r="B10" s="97"/>
      <c r="C10" s="96"/>
      <c r="D10" s="96"/>
      <c r="E10" s="78" t="s">
        <v>3</v>
      </c>
      <c r="F10" s="78" t="s">
        <v>4</v>
      </c>
      <c r="G10" s="79" t="s">
        <v>5</v>
      </c>
      <c r="H10" s="96"/>
      <c r="I10" s="79" t="s">
        <v>6</v>
      </c>
      <c r="J10" s="78" t="s">
        <v>7</v>
      </c>
      <c r="K10" s="78" t="s">
        <v>8</v>
      </c>
      <c r="L10" s="78" t="s">
        <v>9</v>
      </c>
      <c r="M10" s="78" t="s">
        <v>10</v>
      </c>
      <c r="N10" s="96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21"/>
      <c r="DBP10" s="1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</row>
    <row r="11" spans="1:140 2772:5013" s="1" customFormat="1" ht="24.75" hidden="1" x14ac:dyDescent="0.25">
      <c r="A11" s="77"/>
      <c r="B11" s="28">
        <v>1</v>
      </c>
      <c r="C11" s="27" t="s">
        <v>15</v>
      </c>
      <c r="D11" s="28">
        <v>2013</v>
      </c>
      <c r="E11" s="28">
        <v>101100001</v>
      </c>
      <c r="F11" s="28" t="s">
        <v>675</v>
      </c>
      <c r="G11" s="28"/>
      <c r="H11" s="28" t="s">
        <v>16</v>
      </c>
      <c r="I11" s="28">
        <v>1582</v>
      </c>
      <c r="J11" s="11">
        <v>54389</v>
      </c>
      <c r="K11" s="11"/>
      <c r="L11" s="11">
        <v>54389</v>
      </c>
      <c r="M11" s="28"/>
      <c r="N11" s="2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21"/>
      <c r="DBP11" s="1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</row>
    <row r="12" spans="1:140 2772:5013" s="1" customFormat="1" ht="24.75" hidden="1" x14ac:dyDescent="0.25">
      <c r="B12" s="28">
        <v>2</v>
      </c>
      <c r="C12" s="27" t="s">
        <v>17</v>
      </c>
      <c r="D12" s="28">
        <v>2013</v>
      </c>
      <c r="E12" s="28">
        <v>101100002</v>
      </c>
      <c r="F12" s="28" t="s">
        <v>673</v>
      </c>
      <c r="G12" s="28"/>
      <c r="H12" s="28" t="s">
        <v>16</v>
      </c>
      <c r="I12" s="28">
        <v>22</v>
      </c>
      <c r="J12" s="11">
        <v>756</v>
      </c>
      <c r="K12" s="11"/>
      <c r="L12" s="11">
        <v>756</v>
      </c>
      <c r="M12" s="28"/>
      <c r="N12" s="2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21"/>
      <c r="DBP12" s="1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</row>
    <row r="13" spans="1:140 2772:5013" s="1" customFormat="1" ht="36.75" hidden="1" x14ac:dyDescent="0.25">
      <c r="B13" s="28">
        <v>3</v>
      </c>
      <c r="C13" s="27" t="s">
        <v>18</v>
      </c>
      <c r="D13" s="28">
        <v>2013</v>
      </c>
      <c r="E13" s="28">
        <v>101100003</v>
      </c>
      <c r="F13" s="28" t="s">
        <v>677</v>
      </c>
      <c r="G13" s="28"/>
      <c r="H13" s="28" t="s">
        <v>16</v>
      </c>
      <c r="I13" s="28">
        <v>242</v>
      </c>
      <c r="J13" s="11">
        <v>8319</v>
      </c>
      <c r="K13" s="11"/>
      <c r="L13" s="11">
        <v>8319</v>
      </c>
      <c r="M13" s="28"/>
      <c r="N13" s="2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21"/>
      <c r="DBP13" s="1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</row>
    <row r="14" spans="1:140 2772:5013" s="1" customFormat="1" ht="24.75" hidden="1" x14ac:dyDescent="0.25">
      <c r="B14" s="28">
        <v>4</v>
      </c>
      <c r="C14" s="27" t="s">
        <v>19</v>
      </c>
      <c r="D14" s="28">
        <v>2013</v>
      </c>
      <c r="E14" s="28">
        <v>101100004</v>
      </c>
      <c r="F14" s="28" t="s">
        <v>674</v>
      </c>
      <c r="G14" s="28"/>
      <c r="H14" s="28" t="s">
        <v>16</v>
      </c>
      <c r="I14" s="28">
        <v>4438</v>
      </c>
      <c r="J14" s="11">
        <v>152578</v>
      </c>
      <c r="K14" s="11"/>
      <c r="L14" s="11">
        <v>152578</v>
      </c>
      <c r="M14" s="28"/>
      <c r="N14" s="2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21"/>
      <c r="DBP14" s="1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</row>
    <row r="15" spans="1:140 2772:5013" s="1" customFormat="1" ht="24.75" hidden="1" x14ac:dyDescent="0.25">
      <c r="B15" s="28">
        <v>5</v>
      </c>
      <c r="C15" s="27" t="s">
        <v>20</v>
      </c>
      <c r="D15" s="28">
        <v>2013</v>
      </c>
      <c r="E15" s="28">
        <v>101100005</v>
      </c>
      <c r="F15" s="28" t="s">
        <v>676</v>
      </c>
      <c r="G15" s="28"/>
      <c r="H15" s="28" t="s">
        <v>16</v>
      </c>
      <c r="I15" s="28">
        <v>139</v>
      </c>
      <c r="J15" s="11">
        <v>4778</v>
      </c>
      <c r="K15" s="11"/>
      <c r="L15" s="11">
        <v>4778</v>
      </c>
      <c r="M15" s="28"/>
      <c r="N15" s="2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21"/>
      <c r="DBP15" s="1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</row>
    <row r="16" spans="1:140 2772:5013" s="1" customFormat="1" ht="24.75" hidden="1" x14ac:dyDescent="0.25">
      <c r="B16" s="28">
        <v>6</v>
      </c>
      <c r="C16" s="27" t="s">
        <v>21</v>
      </c>
      <c r="D16" s="28">
        <v>2013</v>
      </c>
      <c r="E16" s="28">
        <v>101100006</v>
      </c>
      <c r="F16" s="28" t="s">
        <v>672</v>
      </c>
      <c r="G16" s="28"/>
      <c r="H16" s="28" t="s">
        <v>16</v>
      </c>
      <c r="I16" s="28">
        <v>2722</v>
      </c>
      <c r="J16" s="11">
        <v>93582</v>
      </c>
      <c r="K16" s="11"/>
      <c r="L16" s="11">
        <v>93582</v>
      </c>
      <c r="M16" s="28"/>
      <c r="N16" s="2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21"/>
      <c r="DBP16" s="1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</row>
    <row r="17" spans="2:140 2772:5013" s="1" customFormat="1" ht="24.75" hidden="1" x14ac:dyDescent="0.25">
      <c r="B17" s="28">
        <v>7</v>
      </c>
      <c r="C17" s="27" t="s">
        <v>22</v>
      </c>
      <c r="D17" s="28">
        <v>2013</v>
      </c>
      <c r="E17" s="28">
        <v>101100007</v>
      </c>
      <c r="F17" s="28" t="s">
        <v>671</v>
      </c>
      <c r="G17" s="28"/>
      <c r="H17" s="28" t="s">
        <v>16</v>
      </c>
      <c r="I17" s="28">
        <v>668</v>
      </c>
      <c r="J17" s="11">
        <v>22965</v>
      </c>
      <c r="K17" s="11"/>
      <c r="L17" s="11">
        <v>22965</v>
      </c>
      <c r="M17" s="28"/>
      <c r="N17" s="2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21"/>
      <c r="DBP17" s="1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</row>
    <row r="18" spans="2:140 2772:5013" s="1" customFormat="1" ht="57.75" hidden="1" customHeight="1" x14ac:dyDescent="0.25">
      <c r="B18" s="28">
        <v>8</v>
      </c>
      <c r="C18" s="27" t="s">
        <v>683</v>
      </c>
      <c r="D18" s="29">
        <v>44092</v>
      </c>
      <c r="E18" s="28"/>
      <c r="F18" s="28" t="s">
        <v>608</v>
      </c>
      <c r="G18" s="28"/>
      <c r="H18" s="28" t="s">
        <v>682</v>
      </c>
      <c r="I18" s="28">
        <v>4.79</v>
      </c>
      <c r="J18" s="11"/>
      <c r="K18" s="11"/>
      <c r="L18" s="11"/>
      <c r="M18" s="28"/>
      <c r="N18" s="27" t="s">
        <v>679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21"/>
      <c r="DBP18" s="1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</row>
    <row r="19" spans="2:140 2772:5013" s="1" customFormat="1" ht="58.5" hidden="1" customHeight="1" x14ac:dyDescent="0.25">
      <c r="B19" s="28">
        <v>9</v>
      </c>
      <c r="C19" s="27" t="s">
        <v>684</v>
      </c>
      <c r="D19" s="29">
        <v>44092</v>
      </c>
      <c r="E19" s="28"/>
      <c r="F19" s="28" t="s">
        <v>610</v>
      </c>
      <c r="G19" s="28"/>
      <c r="H19" s="28" t="s">
        <v>682</v>
      </c>
      <c r="I19" s="28">
        <v>13.2</v>
      </c>
      <c r="J19" s="11"/>
      <c r="K19" s="11"/>
      <c r="L19" s="11"/>
      <c r="M19" s="28"/>
      <c r="N19" s="27" t="s">
        <v>679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21"/>
      <c r="DBP19" s="1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</row>
    <row r="20" spans="2:140 2772:5013" s="1" customFormat="1" ht="60.75" hidden="1" x14ac:dyDescent="0.25">
      <c r="B20" s="28">
        <v>10</v>
      </c>
      <c r="C20" s="27" t="s">
        <v>683</v>
      </c>
      <c r="D20" s="29">
        <v>44092</v>
      </c>
      <c r="E20" s="28"/>
      <c r="F20" s="28" t="s">
        <v>611</v>
      </c>
      <c r="G20" s="28"/>
      <c r="H20" s="28" t="s">
        <v>682</v>
      </c>
      <c r="I20" s="28">
        <v>14</v>
      </c>
      <c r="J20" s="11"/>
      <c r="K20" s="11"/>
      <c r="L20" s="11"/>
      <c r="M20" s="28"/>
      <c r="N20" s="27" t="s">
        <v>679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21"/>
      <c r="DBP20" s="1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</row>
    <row r="21" spans="2:140 2772:5013" s="1" customFormat="1" ht="94.5" hidden="1" customHeight="1" x14ac:dyDescent="0.25">
      <c r="B21" s="28">
        <v>11</v>
      </c>
      <c r="C21" s="27" t="s">
        <v>685</v>
      </c>
      <c r="D21" s="29">
        <v>44092</v>
      </c>
      <c r="E21" s="28"/>
      <c r="F21" s="28" t="s">
        <v>612</v>
      </c>
      <c r="G21" s="28"/>
      <c r="H21" s="28" t="s">
        <v>682</v>
      </c>
      <c r="I21" s="28">
        <v>1.6912</v>
      </c>
      <c r="J21" s="11"/>
      <c r="K21" s="11"/>
      <c r="L21" s="11"/>
      <c r="M21" s="28"/>
      <c r="N21" s="27" t="s">
        <v>679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21"/>
      <c r="DBP21" s="1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</row>
    <row r="22" spans="2:140 2772:5013" s="1" customFormat="1" ht="96.75" hidden="1" x14ac:dyDescent="0.25">
      <c r="B22" s="28">
        <v>12</v>
      </c>
      <c r="C22" s="27" t="s">
        <v>685</v>
      </c>
      <c r="D22" s="29">
        <v>44092</v>
      </c>
      <c r="E22" s="28"/>
      <c r="F22" s="28" t="s">
        <v>613</v>
      </c>
      <c r="G22" s="28"/>
      <c r="H22" s="30" t="s">
        <v>682</v>
      </c>
      <c r="I22" s="28">
        <v>1.7361</v>
      </c>
      <c r="J22" s="11"/>
      <c r="K22" s="11"/>
      <c r="L22" s="11"/>
      <c r="M22" s="28"/>
      <c r="N22" s="27" t="s">
        <v>679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21"/>
      <c r="DBP22" s="1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</row>
    <row r="23" spans="2:140 2772:5013" s="1" customFormat="1" ht="96.75" hidden="1" x14ac:dyDescent="0.25">
      <c r="B23" s="28">
        <v>13</v>
      </c>
      <c r="C23" s="27" t="s">
        <v>685</v>
      </c>
      <c r="D23" s="29">
        <v>44092</v>
      </c>
      <c r="E23" s="28"/>
      <c r="F23" s="28" t="s">
        <v>614</v>
      </c>
      <c r="G23" s="28"/>
      <c r="H23" s="30">
        <v>1.7178</v>
      </c>
      <c r="I23" s="30">
        <v>1.7178</v>
      </c>
      <c r="J23" s="11"/>
      <c r="K23" s="11"/>
      <c r="L23" s="11"/>
      <c r="M23" s="28"/>
      <c r="N23" s="27" t="s">
        <v>679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21"/>
      <c r="DBP23" s="1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</row>
    <row r="24" spans="2:140 2772:5013" s="1" customFormat="1" ht="96.75" hidden="1" x14ac:dyDescent="0.25">
      <c r="B24" s="28">
        <v>14</v>
      </c>
      <c r="C24" s="27" t="s">
        <v>685</v>
      </c>
      <c r="D24" s="29">
        <v>44092</v>
      </c>
      <c r="E24" s="28"/>
      <c r="F24" s="69" t="s">
        <v>615</v>
      </c>
      <c r="G24" s="32"/>
      <c r="H24" s="28" t="s">
        <v>682</v>
      </c>
      <c r="I24" s="28">
        <v>1.4278</v>
      </c>
      <c r="J24" s="11"/>
      <c r="K24" s="11"/>
      <c r="L24" s="11"/>
      <c r="M24" s="28"/>
      <c r="N24" s="27" t="s">
        <v>679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21"/>
      <c r="DBP24" s="1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</row>
    <row r="25" spans="2:140 2772:5013" s="1" customFormat="1" ht="96.75" hidden="1" x14ac:dyDescent="0.25">
      <c r="B25" s="28">
        <v>15</v>
      </c>
      <c r="C25" s="27" t="s">
        <v>685</v>
      </c>
      <c r="D25" s="29">
        <v>44092</v>
      </c>
      <c r="E25" s="28"/>
      <c r="F25" s="69" t="s">
        <v>616</v>
      </c>
      <c r="G25" s="32"/>
      <c r="H25" s="28" t="s">
        <v>682</v>
      </c>
      <c r="I25" s="28">
        <v>1.6439999999999999</v>
      </c>
      <c r="J25" s="11"/>
      <c r="K25" s="11"/>
      <c r="L25" s="11"/>
      <c r="M25" s="28"/>
      <c r="N25" s="27" t="s">
        <v>679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21"/>
      <c r="DBP25" s="1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</row>
    <row r="26" spans="2:140 2772:5013" s="1" customFormat="1" ht="96.75" hidden="1" x14ac:dyDescent="0.25">
      <c r="B26" s="28">
        <v>16</v>
      </c>
      <c r="C26" s="27" t="s">
        <v>685</v>
      </c>
      <c r="D26" s="29">
        <v>44092</v>
      </c>
      <c r="E26" s="28"/>
      <c r="F26" s="69" t="s">
        <v>617</v>
      </c>
      <c r="G26" s="32"/>
      <c r="H26" s="28" t="s">
        <v>682</v>
      </c>
      <c r="I26" s="28">
        <v>1.5883</v>
      </c>
      <c r="J26" s="11"/>
      <c r="K26" s="11"/>
      <c r="L26" s="11"/>
      <c r="M26" s="28"/>
      <c r="N26" s="27" t="s">
        <v>679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21"/>
      <c r="DBP26" s="1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</row>
    <row r="27" spans="2:140 2772:5013" s="1" customFormat="1" ht="96.75" hidden="1" x14ac:dyDescent="0.25">
      <c r="B27" s="28">
        <v>17</v>
      </c>
      <c r="C27" s="27" t="s">
        <v>685</v>
      </c>
      <c r="D27" s="29">
        <v>44092</v>
      </c>
      <c r="E27" s="28"/>
      <c r="F27" s="69" t="s">
        <v>618</v>
      </c>
      <c r="G27" s="32"/>
      <c r="H27" s="28" t="s">
        <v>682</v>
      </c>
      <c r="I27" s="28">
        <v>1.5617000000000001</v>
      </c>
      <c r="J27" s="11"/>
      <c r="K27" s="11"/>
      <c r="L27" s="11"/>
      <c r="M27" s="28"/>
      <c r="N27" s="27" t="s">
        <v>679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21"/>
      <c r="DBP27" s="1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</row>
    <row r="28" spans="2:140 2772:5013" s="1" customFormat="1" ht="96.75" hidden="1" x14ac:dyDescent="0.25">
      <c r="B28" s="28">
        <v>18</v>
      </c>
      <c r="C28" s="27" t="s">
        <v>685</v>
      </c>
      <c r="D28" s="29">
        <v>44092</v>
      </c>
      <c r="E28" s="28"/>
      <c r="F28" s="69" t="s">
        <v>619</v>
      </c>
      <c r="G28" s="32"/>
      <c r="H28" s="28" t="s">
        <v>682</v>
      </c>
      <c r="I28" s="28">
        <v>1.5605</v>
      </c>
      <c r="J28" s="11"/>
      <c r="K28" s="11"/>
      <c r="L28" s="11"/>
      <c r="M28" s="28"/>
      <c r="N28" s="27" t="s">
        <v>679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21"/>
      <c r="DBP28" s="1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</row>
    <row r="29" spans="2:140 2772:5013" s="1" customFormat="1" ht="96.75" hidden="1" x14ac:dyDescent="0.25">
      <c r="B29" s="28">
        <v>19</v>
      </c>
      <c r="C29" s="27" t="s">
        <v>685</v>
      </c>
      <c r="D29" s="29">
        <v>44092</v>
      </c>
      <c r="E29" s="28"/>
      <c r="F29" s="69" t="s">
        <v>620</v>
      </c>
      <c r="G29" s="32"/>
      <c r="H29" s="28" t="s">
        <v>682</v>
      </c>
      <c r="I29" s="28">
        <v>1.5569</v>
      </c>
      <c r="J29" s="11"/>
      <c r="K29" s="11"/>
      <c r="L29" s="11"/>
      <c r="M29" s="28"/>
      <c r="N29" s="27" t="s">
        <v>679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21"/>
      <c r="DBP29" s="1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</row>
    <row r="30" spans="2:140 2772:5013" s="1" customFormat="1" ht="96.75" hidden="1" x14ac:dyDescent="0.25">
      <c r="B30" s="28">
        <v>20</v>
      </c>
      <c r="C30" s="27" t="s">
        <v>685</v>
      </c>
      <c r="D30" s="29">
        <v>44091</v>
      </c>
      <c r="E30" s="28"/>
      <c r="F30" s="69" t="s">
        <v>621</v>
      </c>
      <c r="G30" s="32"/>
      <c r="H30" s="28" t="s">
        <v>682</v>
      </c>
      <c r="I30" s="28">
        <v>1.9963</v>
      </c>
      <c r="J30" s="11"/>
      <c r="K30" s="11"/>
      <c r="L30" s="11"/>
      <c r="M30" s="28"/>
      <c r="N30" s="27" t="s">
        <v>679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21"/>
      <c r="DBP30" s="1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</row>
    <row r="31" spans="2:140 2772:5013" s="1" customFormat="1" ht="72.75" hidden="1" x14ac:dyDescent="0.25">
      <c r="B31" s="28">
        <v>21</v>
      </c>
      <c r="C31" s="27" t="s">
        <v>686</v>
      </c>
      <c r="D31" s="29">
        <v>43784</v>
      </c>
      <c r="E31" s="28"/>
      <c r="F31" s="69" t="s">
        <v>622</v>
      </c>
      <c r="G31" s="32"/>
      <c r="H31" s="28" t="s">
        <v>682</v>
      </c>
      <c r="I31" s="28">
        <v>0.62139999999999995</v>
      </c>
      <c r="J31" s="11"/>
      <c r="K31" s="11"/>
      <c r="L31" s="11"/>
      <c r="M31" s="28"/>
      <c r="N31" s="27" t="s">
        <v>679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21"/>
      <c r="DBP31" s="1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</row>
    <row r="32" spans="2:140 2772:5013" s="1" customFormat="1" ht="60.75" hidden="1" x14ac:dyDescent="0.25">
      <c r="B32" s="28">
        <v>22</v>
      </c>
      <c r="C32" s="27" t="s">
        <v>687</v>
      </c>
      <c r="D32" s="29">
        <v>43661</v>
      </c>
      <c r="E32" s="28"/>
      <c r="F32" s="69" t="s">
        <v>623</v>
      </c>
      <c r="G32" s="32"/>
      <c r="H32" s="28" t="s">
        <v>682</v>
      </c>
      <c r="I32" s="28">
        <v>1.9900000000000001E-2</v>
      </c>
      <c r="J32" s="11"/>
      <c r="K32" s="11"/>
      <c r="L32" s="11"/>
      <c r="M32" s="28"/>
      <c r="N32" s="27" t="s">
        <v>679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21"/>
      <c r="DBP32" s="1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</row>
    <row r="33" spans="2:140 2772:5013" s="1" customFormat="1" ht="60.75" hidden="1" x14ac:dyDescent="0.25">
      <c r="B33" s="28">
        <v>23</v>
      </c>
      <c r="C33" s="27" t="s">
        <v>687</v>
      </c>
      <c r="D33" s="29">
        <v>43578</v>
      </c>
      <c r="E33" s="28"/>
      <c r="F33" s="69" t="s">
        <v>624</v>
      </c>
      <c r="G33" s="32"/>
      <c r="H33" s="28" t="s">
        <v>682</v>
      </c>
      <c r="I33" s="28">
        <v>8.6E-3</v>
      </c>
      <c r="J33" s="11"/>
      <c r="K33" s="11"/>
      <c r="L33" s="11"/>
      <c r="M33" s="28"/>
      <c r="N33" s="27" t="s">
        <v>679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21"/>
      <c r="DBP33" s="1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</row>
    <row r="34" spans="2:140 2772:5013" s="1" customFormat="1" ht="96.75" hidden="1" x14ac:dyDescent="0.25">
      <c r="B34" s="28">
        <v>24</v>
      </c>
      <c r="C34" s="27" t="s">
        <v>685</v>
      </c>
      <c r="D34" s="29">
        <v>43502</v>
      </c>
      <c r="E34" s="28"/>
      <c r="F34" s="69" t="s">
        <v>625</v>
      </c>
      <c r="G34" s="32"/>
      <c r="H34" s="28" t="s">
        <v>682</v>
      </c>
      <c r="I34" s="28">
        <v>14.5</v>
      </c>
      <c r="J34" s="11"/>
      <c r="K34" s="11"/>
      <c r="L34" s="11"/>
      <c r="M34" s="28"/>
      <c r="N34" s="27" t="s">
        <v>679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21"/>
      <c r="DBP34" s="1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</row>
    <row r="35" spans="2:140 2772:5013" s="1" customFormat="1" ht="96.75" hidden="1" x14ac:dyDescent="0.25">
      <c r="B35" s="28">
        <v>25</v>
      </c>
      <c r="C35" s="27" t="s">
        <v>685</v>
      </c>
      <c r="D35" s="29">
        <v>43502</v>
      </c>
      <c r="E35" s="28"/>
      <c r="F35" s="69" t="s">
        <v>626</v>
      </c>
      <c r="G35" s="32"/>
      <c r="H35" s="28" t="s">
        <v>682</v>
      </c>
      <c r="I35" s="28">
        <v>16.5</v>
      </c>
      <c r="J35" s="11"/>
      <c r="K35" s="11"/>
      <c r="L35" s="11"/>
      <c r="M35" s="28"/>
      <c r="N35" s="27" t="s">
        <v>627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21"/>
      <c r="DBP35" s="1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</row>
    <row r="36" spans="2:140 2772:5013" s="1" customFormat="1" ht="96.75" hidden="1" x14ac:dyDescent="0.25">
      <c r="B36" s="28">
        <v>26</v>
      </c>
      <c r="C36" s="27" t="s">
        <v>685</v>
      </c>
      <c r="D36" s="29">
        <v>43427</v>
      </c>
      <c r="E36" s="28"/>
      <c r="F36" s="28" t="s">
        <v>628</v>
      </c>
      <c r="G36" s="28"/>
      <c r="H36" s="28" t="s">
        <v>682</v>
      </c>
      <c r="I36" s="28">
        <v>16</v>
      </c>
      <c r="J36" s="11"/>
      <c r="K36" s="11"/>
      <c r="L36" s="11"/>
      <c r="M36" s="28"/>
      <c r="N36" s="27" t="s">
        <v>680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21"/>
      <c r="DBP36" s="1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</row>
    <row r="37" spans="2:140 2772:5013" s="1" customFormat="1" ht="84.75" hidden="1" x14ac:dyDescent="0.25">
      <c r="B37" s="28">
        <v>27</v>
      </c>
      <c r="C37" s="27" t="s">
        <v>688</v>
      </c>
      <c r="D37" s="29">
        <v>43399</v>
      </c>
      <c r="E37" s="28"/>
      <c r="F37" s="28" t="s">
        <v>629</v>
      </c>
      <c r="G37" s="28"/>
      <c r="H37" s="28" t="s">
        <v>682</v>
      </c>
      <c r="I37" s="28">
        <v>5.5</v>
      </c>
      <c r="J37" s="11"/>
      <c r="K37" s="11"/>
      <c r="L37" s="11"/>
      <c r="M37" s="28"/>
      <c r="N37" s="27" t="s">
        <v>679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21"/>
      <c r="DBP37" s="1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</row>
    <row r="38" spans="2:140 2772:5013" s="1" customFormat="1" ht="72.75" hidden="1" x14ac:dyDescent="0.25">
      <c r="B38" s="28">
        <v>28</v>
      </c>
      <c r="C38" s="27" t="s">
        <v>689</v>
      </c>
      <c r="D38" s="29">
        <v>43369</v>
      </c>
      <c r="E38" s="28"/>
      <c r="F38" s="28" t="s">
        <v>630</v>
      </c>
      <c r="G38" s="28"/>
      <c r="H38" s="28" t="s">
        <v>682</v>
      </c>
      <c r="I38" s="28">
        <v>0.1</v>
      </c>
      <c r="J38" s="11"/>
      <c r="K38" s="11"/>
      <c r="L38" s="11"/>
      <c r="M38" s="28"/>
      <c r="N38" s="27" t="s">
        <v>680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21"/>
      <c r="DBP38" s="1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</row>
    <row r="39" spans="2:140 2772:5013" s="1" customFormat="1" ht="84.75" hidden="1" x14ac:dyDescent="0.25">
      <c r="B39" s="28">
        <v>29</v>
      </c>
      <c r="C39" s="27" t="s">
        <v>690</v>
      </c>
      <c r="D39" s="29">
        <v>43364</v>
      </c>
      <c r="E39" s="28"/>
      <c r="F39" s="28" t="s">
        <v>631</v>
      </c>
      <c r="G39" s="28"/>
      <c r="H39" s="28" t="s">
        <v>682</v>
      </c>
      <c r="I39" s="28">
        <v>0.25</v>
      </c>
      <c r="J39" s="11"/>
      <c r="K39" s="11"/>
      <c r="L39" s="11"/>
      <c r="M39" s="28"/>
      <c r="N39" s="27" t="s">
        <v>680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21"/>
      <c r="DBP39" s="1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</row>
    <row r="40" spans="2:140 2772:5013" s="1" customFormat="1" ht="84.75" hidden="1" x14ac:dyDescent="0.25">
      <c r="B40" s="28">
        <v>30</v>
      </c>
      <c r="C40" s="27" t="s">
        <v>690</v>
      </c>
      <c r="D40" s="29">
        <v>43363</v>
      </c>
      <c r="E40" s="28"/>
      <c r="F40" s="69" t="s">
        <v>632</v>
      </c>
      <c r="G40" s="32"/>
      <c r="H40" s="28" t="s">
        <v>682</v>
      </c>
      <c r="I40" s="28">
        <v>8.5300000000000001E-2</v>
      </c>
      <c r="J40" s="11"/>
      <c r="K40" s="11"/>
      <c r="L40" s="11"/>
      <c r="M40" s="28"/>
      <c r="N40" s="27" t="s">
        <v>680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21"/>
      <c r="DBP40" s="1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</row>
    <row r="41" spans="2:140 2772:5013" s="1" customFormat="1" ht="84.75" hidden="1" x14ac:dyDescent="0.25">
      <c r="B41" s="28">
        <v>31</v>
      </c>
      <c r="C41" s="27" t="s">
        <v>690</v>
      </c>
      <c r="D41" s="29">
        <v>43363</v>
      </c>
      <c r="E41" s="28"/>
      <c r="F41" s="28" t="s">
        <v>633</v>
      </c>
      <c r="G41" s="28"/>
      <c r="H41" s="28" t="s">
        <v>682</v>
      </c>
      <c r="I41" s="28">
        <v>0.25</v>
      </c>
      <c r="J41" s="11"/>
      <c r="K41" s="11"/>
      <c r="L41" s="11"/>
      <c r="M41" s="28"/>
      <c r="N41" s="27" t="s">
        <v>680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21"/>
      <c r="DBP41" s="1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</row>
    <row r="42" spans="2:140 2772:5013" s="1" customFormat="1" ht="84.75" hidden="1" x14ac:dyDescent="0.25">
      <c r="B42" s="28">
        <v>32</v>
      </c>
      <c r="C42" s="27" t="s">
        <v>690</v>
      </c>
      <c r="D42" s="29">
        <v>43364</v>
      </c>
      <c r="E42" s="28"/>
      <c r="F42" s="28" t="s">
        <v>634</v>
      </c>
      <c r="G42" s="28"/>
      <c r="H42" s="28" t="s">
        <v>682</v>
      </c>
      <c r="I42" s="28">
        <v>0.1343</v>
      </c>
      <c r="J42" s="11"/>
      <c r="K42" s="11"/>
      <c r="L42" s="11"/>
      <c r="M42" s="28"/>
      <c r="N42" s="27" t="s">
        <v>680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21"/>
      <c r="DBP42" s="1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</row>
    <row r="43" spans="2:140 2772:5013" s="1" customFormat="1" ht="84.75" hidden="1" x14ac:dyDescent="0.25">
      <c r="B43" s="28">
        <v>33</v>
      </c>
      <c r="C43" s="27" t="s">
        <v>690</v>
      </c>
      <c r="D43" s="29">
        <v>43364</v>
      </c>
      <c r="E43" s="28"/>
      <c r="F43" s="28" t="s">
        <v>635</v>
      </c>
      <c r="G43" s="28"/>
      <c r="H43" s="28" t="s">
        <v>682</v>
      </c>
      <c r="I43" s="28">
        <v>0.25</v>
      </c>
      <c r="J43" s="11"/>
      <c r="K43" s="11"/>
      <c r="L43" s="11"/>
      <c r="M43" s="28"/>
      <c r="N43" s="27" t="s">
        <v>680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21"/>
      <c r="DBP43" s="1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</row>
    <row r="44" spans="2:140 2772:5013" s="1" customFormat="1" ht="84.75" hidden="1" x14ac:dyDescent="0.25">
      <c r="B44" s="28">
        <v>34</v>
      </c>
      <c r="C44" s="27" t="s">
        <v>690</v>
      </c>
      <c r="D44" s="29">
        <v>43363</v>
      </c>
      <c r="E44" s="28"/>
      <c r="F44" s="28" t="s">
        <v>636</v>
      </c>
      <c r="G44" s="28"/>
      <c r="H44" s="28" t="s">
        <v>682</v>
      </c>
      <c r="I44" s="28">
        <v>0.25</v>
      </c>
      <c r="J44" s="11"/>
      <c r="K44" s="11"/>
      <c r="L44" s="11"/>
      <c r="M44" s="28"/>
      <c r="N44" s="27" t="s">
        <v>680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21"/>
      <c r="DBP44" s="1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</row>
    <row r="45" spans="2:140 2772:5013" s="1" customFormat="1" ht="84.75" hidden="1" x14ac:dyDescent="0.25">
      <c r="B45" s="28">
        <v>35</v>
      </c>
      <c r="C45" s="27" t="s">
        <v>690</v>
      </c>
      <c r="D45" s="29">
        <v>43363</v>
      </c>
      <c r="E45" s="28"/>
      <c r="F45" s="28" t="s">
        <v>637</v>
      </c>
      <c r="G45" s="28"/>
      <c r="H45" s="28" t="s">
        <v>682</v>
      </c>
      <c r="I45" s="28">
        <v>0.25</v>
      </c>
      <c r="J45" s="11"/>
      <c r="K45" s="11"/>
      <c r="L45" s="11"/>
      <c r="M45" s="28"/>
      <c r="N45" s="27" t="s">
        <v>680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21"/>
      <c r="DBP45" s="1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</row>
    <row r="46" spans="2:140 2772:5013" s="1" customFormat="1" ht="84.75" hidden="1" x14ac:dyDescent="0.25">
      <c r="B46" s="28">
        <v>36</v>
      </c>
      <c r="C46" s="27" t="s">
        <v>690</v>
      </c>
      <c r="D46" s="29">
        <v>43364</v>
      </c>
      <c r="E46" s="28"/>
      <c r="F46" s="28" t="s">
        <v>638</v>
      </c>
      <c r="G46" s="28"/>
      <c r="H46" s="28" t="s">
        <v>682</v>
      </c>
      <c r="I46" s="28">
        <v>0.25</v>
      </c>
      <c r="J46" s="11"/>
      <c r="K46" s="11"/>
      <c r="L46" s="11"/>
      <c r="M46" s="28"/>
      <c r="N46" s="27" t="s">
        <v>680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21"/>
      <c r="DBP46" s="1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</row>
    <row r="47" spans="2:140 2772:5013" s="1" customFormat="1" ht="84.75" hidden="1" x14ac:dyDescent="0.25">
      <c r="B47" s="28">
        <v>37</v>
      </c>
      <c r="C47" s="27" t="s">
        <v>690</v>
      </c>
      <c r="D47" s="29">
        <v>43364</v>
      </c>
      <c r="E47" s="28"/>
      <c r="F47" s="28" t="s">
        <v>639</v>
      </c>
      <c r="G47" s="28"/>
      <c r="H47" s="28" t="s">
        <v>682</v>
      </c>
      <c r="I47" s="28">
        <v>0.25</v>
      </c>
      <c r="J47" s="11"/>
      <c r="K47" s="11"/>
      <c r="L47" s="11"/>
      <c r="M47" s="28"/>
      <c r="N47" s="27" t="s">
        <v>680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21"/>
      <c r="DBP47" s="1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</row>
    <row r="48" spans="2:140 2772:5013" s="1" customFormat="1" ht="84.75" hidden="1" x14ac:dyDescent="0.25">
      <c r="B48" s="28">
        <v>38</v>
      </c>
      <c r="C48" s="27" t="s">
        <v>690</v>
      </c>
      <c r="D48" s="29">
        <v>43364</v>
      </c>
      <c r="E48" s="28"/>
      <c r="F48" s="28" t="s">
        <v>640</v>
      </c>
      <c r="G48" s="28"/>
      <c r="H48" s="28" t="s">
        <v>682</v>
      </c>
      <c r="I48" s="28">
        <v>0.25</v>
      </c>
      <c r="J48" s="11"/>
      <c r="K48" s="11"/>
      <c r="L48" s="11"/>
      <c r="M48" s="28"/>
      <c r="N48" s="27" t="s">
        <v>680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21"/>
      <c r="DBP48" s="1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</row>
    <row r="49" spans="2:140 2772:5013" s="1" customFormat="1" ht="84.75" hidden="1" x14ac:dyDescent="0.25">
      <c r="B49" s="28">
        <v>39</v>
      </c>
      <c r="C49" s="27" t="s">
        <v>690</v>
      </c>
      <c r="D49" s="29">
        <v>43363</v>
      </c>
      <c r="E49" s="28"/>
      <c r="F49" s="28" t="s">
        <v>641</v>
      </c>
      <c r="G49" s="28"/>
      <c r="H49" s="28" t="s">
        <v>682</v>
      </c>
      <c r="I49" s="28">
        <v>0.25</v>
      </c>
      <c r="J49" s="11"/>
      <c r="K49" s="11"/>
      <c r="L49" s="11"/>
      <c r="M49" s="28"/>
      <c r="N49" s="27" t="s">
        <v>680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21"/>
      <c r="DBP49" s="1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</row>
    <row r="50" spans="2:140 2772:5013" s="1" customFormat="1" ht="84.75" hidden="1" x14ac:dyDescent="0.25">
      <c r="B50" s="28">
        <v>40</v>
      </c>
      <c r="C50" s="27" t="s">
        <v>690</v>
      </c>
      <c r="D50" s="29">
        <v>43728</v>
      </c>
      <c r="E50" s="28"/>
      <c r="F50" s="28" t="s">
        <v>642</v>
      </c>
      <c r="G50" s="28"/>
      <c r="H50" s="28" t="s">
        <v>682</v>
      </c>
      <c r="I50" s="28">
        <v>0.25</v>
      </c>
      <c r="J50" s="11"/>
      <c r="K50" s="11"/>
      <c r="L50" s="11"/>
      <c r="M50" s="28"/>
      <c r="N50" s="27" t="s">
        <v>680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21"/>
      <c r="DBP50" s="1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</row>
    <row r="51" spans="2:140 2772:5013" s="1" customFormat="1" ht="84.75" hidden="1" x14ac:dyDescent="0.25">
      <c r="B51" s="28">
        <v>41</v>
      </c>
      <c r="C51" s="27" t="s">
        <v>690</v>
      </c>
      <c r="D51" s="29">
        <v>43363</v>
      </c>
      <c r="E51" s="28"/>
      <c r="F51" s="28" t="s">
        <v>643</v>
      </c>
      <c r="G51" s="28"/>
      <c r="H51" s="28" t="s">
        <v>682</v>
      </c>
      <c r="I51" s="28">
        <v>0.25</v>
      </c>
      <c r="J51" s="11"/>
      <c r="K51" s="11"/>
      <c r="L51" s="11"/>
      <c r="M51" s="28"/>
      <c r="N51" s="27" t="s">
        <v>680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21"/>
      <c r="DBP51" s="1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</row>
    <row r="52" spans="2:140 2772:5013" s="1" customFormat="1" ht="84.75" hidden="1" x14ac:dyDescent="0.25">
      <c r="B52" s="28">
        <v>42</v>
      </c>
      <c r="C52" s="27" t="s">
        <v>690</v>
      </c>
      <c r="D52" s="29">
        <v>43363</v>
      </c>
      <c r="E52" s="28"/>
      <c r="F52" s="28" t="s">
        <v>644</v>
      </c>
      <c r="G52" s="28"/>
      <c r="H52" s="28" t="s">
        <v>682</v>
      </c>
      <c r="I52" s="28">
        <v>0.25</v>
      </c>
      <c r="J52" s="11"/>
      <c r="K52" s="11"/>
      <c r="L52" s="11"/>
      <c r="M52" s="28"/>
      <c r="N52" s="27" t="s">
        <v>680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21"/>
      <c r="DBP52" s="1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</row>
    <row r="53" spans="2:140 2772:5013" s="1" customFormat="1" ht="84.75" hidden="1" x14ac:dyDescent="0.25">
      <c r="B53" s="28">
        <v>43</v>
      </c>
      <c r="C53" s="27" t="s">
        <v>690</v>
      </c>
      <c r="D53" s="29">
        <v>43363</v>
      </c>
      <c r="E53" s="28"/>
      <c r="F53" s="28" t="s">
        <v>645</v>
      </c>
      <c r="G53" s="28"/>
      <c r="H53" s="28" t="s">
        <v>682</v>
      </c>
      <c r="I53" s="28">
        <v>0.25</v>
      </c>
      <c r="J53" s="11"/>
      <c r="K53" s="11"/>
      <c r="L53" s="11"/>
      <c r="M53" s="28"/>
      <c r="N53" s="27" t="s">
        <v>680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21"/>
      <c r="DBP53" s="1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</row>
    <row r="54" spans="2:140 2772:5013" s="1" customFormat="1" ht="84.75" hidden="1" x14ac:dyDescent="0.25">
      <c r="B54" s="28">
        <v>44</v>
      </c>
      <c r="C54" s="27" t="s">
        <v>690</v>
      </c>
      <c r="D54" s="29">
        <v>43356</v>
      </c>
      <c r="E54" s="28"/>
      <c r="F54" s="28" t="s">
        <v>646</v>
      </c>
      <c r="G54" s="28"/>
      <c r="H54" s="28" t="s">
        <v>682</v>
      </c>
      <c r="I54" s="28">
        <v>0.25</v>
      </c>
      <c r="J54" s="11"/>
      <c r="K54" s="11"/>
      <c r="L54" s="11"/>
      <c r="M54" s="28"/>
      <c r="N54" s="27" t="s">
        <v>680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21"/>
      <c r="DBP54" s="1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</row>
    <row r="55" spans="2:140 2772:5013" s="1" customFormat="1" ht="84.75" hidden="1" x14ac:dyDescent="0.25">
      <c r="B55" s="28">
        <v>45</v>
      </c>
      <c r="C55" s="27" t="s">
        <v>690</v>
      </c>
      <c r="D55" s="29">
        <v>43356</v>
      </c>
      <c r="E55" s="28"/>
      <c r="F55" s="28" t="s">
        <v>647</v>
      </c>
      <c r="G55" s="28"/>
      <c r="H55" s="28" t="s">
        <v>682</v>
      </c>
      <c r="I55" s="28">
        <v>0.25</v>
      </c>
      <c r="J55" s="11"/>
      <c r="K55" s="11"/>
      <c r="L55" s="11"/>
      <c r="M55" s="28"/>
      <c r="N55" s="27" t="s">
        <v>680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21"/>
      <c r="DBP55" s="1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</row>
    <row r="56" spans="2:140 2772:5013" s="1" customFormat="1" ht="84.75" hidden="1" x14ac:dyDescent="0.25">
      <c r="B56" s="28">
        <v>46</v>
      </c>
      <c r="C56" s="27" t="s">
        <v>690</v>
      </c>
      <c r="D56" s="29">
        <v>43356</v>
      </c>
      <c r="E56" s="28"/>
      <c r="F56" s="28" t="s">
        <v>648</v>
      </c>
      <c r="G56" s="28"/>
      <c r="H56" s="28" t="s">
        <v>682</v>
      </c>
      <c r="I56" s="28">
        <v>0.25</v>
      </c>
      <c r="J56" s="11"/>
      <c r="K56" s="11"/>
      <c r="L56" s="11"/>
      <c r="M56" s="28"/>
      <c r="N56" s="27" t="s">
        <v>680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21"/>
      <c r="DBP56" s="1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</row>
    <row r="57" spans="2:140 2772:5013" s="1" customFormat="1" ht="84.75" hidden="1" x14ac:dyDescent="0.25">
      <c r="B57" s="28">
        <v>47</v>
      </c>
      <c r="C57" s="27" t="s">
        <v>690</v>
      </c>
      <c r="D57" s="29">
        <v>43356</v>
      </c>
      <c r="E57" s="28"/>
      <c r="F57" s="28" t="s">
        <v>649</v>
      </c>
      <c r="G57" s="28"/>
      <c r="H57" s="28" t="s">
        <v>682</v>
      </c>
      <c r="I57" s="28">
        <v>0.25</v>
      </c>
      <c r="J57" s="11"/>
      <c r="K57" s="11"/>
      <c r="L57" s="11"/>
      <c r="M57" s="28"/>
      <c r="N57" s="27" t="s">
        <v>680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21"/>
      <c r="DBP57" s="1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</row>
    <row r="58" spans="2:140 2772:5013" s="1" customFormat="1" ht="84.75" hidden="1" x14ac:dyDescent="0.25">
      <c r="B58" s="28">
        <v>48</v>
      </c>
      <c r="C58" s="27" t="s">
        <v>690</v>
      </c>
      <c r="D58" s="29">
        <v>43356</v>
      </c>
      <c r="E58" s="28"/>
      <c r="F58" s="28" t="s">
        <v>650</v>
      </c>
      <c r="G58" s="28"/>
      <c r="H58" s="28" t="s">
        <v>682</v>
      </c>
      <c r="I58" s="28">
        <v>0.88300000000000001</v>
      </c>
      <c r="J58" s="11"/>
      <c r="K58" s="11"/>
      <c r="L58" s="11"/>
      <c r="M58" s="28"/>
      <c r="N58" s="27" t="s">
        <v>680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21"/>
      <c r="DBP58" s="1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  <c r="GJU58" s="8"/>
    </row>
    <row r="59" spans="2:140 2772:5013" s="1" customFormat="1" ht="84.75" hidden="1" x14ac:dyDescent="0.25">
      <c r="B59" s="28">
        <v>49</v>
      </c>
      <c r="C59" s="27" t="s">
        <v>690</v>
      </c>
      <c r="D59" s="29">
        <v>43356</v>
      </c>
      <c r="E59" s="28"/>
      <c r="F59" s="28" t="s">
        <v>651</v>
      </c>
      <c r="G59" s="28"/>
      <c r="H59" s="28" t="s">
        <v>682</v>
      </c>
      <c r="I59" s="28">
        <v>0.25</v>
      </c>
      <c r="J59" s="11"/>
      <c r="K59" s="11"/>
      <c r="L59" s="11"/>
      <c r="M59" s="28"/>
      <c r="N59" s="27" t="s">
        <v>680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21"/>
      <c r="DBP59" s="1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</row>
    <row r="60" spans="2:140 2772:5013" s="1" customFormat="1" ht="84.75" hidden="1" x14ac:dyDescent="0.25">
      <c r="B60" s="28">
        <v>50</v>
      </c>
      <c r="C60" s="27" t="s">
        <v>690</v>
      </c>
      <c r="D60" s="29">
        <v>43357</v>
      </c>
      <c r="E60" s="28"/>
      <c r="F60" s="28" t="s">
        <v>652</v>
      </c>
      <c r="G60" s="28"/>
      <c r="H60" s="28" t="s">
        <v>682</v>
      </c>
      <c r="I60" s="28">
        <v>0.13569999999999999</v>
      </c>
      <c r="J60" s="11"/>
      <c r="K60" s="11"/>
      <c r="L60" s="11"/>
      <c r="M60" s="28"/>
      <c r="N60" s="27" t="s">
        <v>680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21"/>
      <c r="DBP60" s="1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</row>
    <row r="61" spans="2:140 2772:5013" s="1" customFormat="1" ht="84.75" hidden="1" x14ac:dyDescent="0.25">
      <c r="B61" s="28">
        <v>51</v>
      </c>
      <c r="C61" s="27" t="s">
        <v>690</v>
      </c>
      <c r="D61" s="29">
        <v>43357</v>
      </c>
      <c r="E61" s="28"/>
      <c r="F61" s="28" t="s">
        <v>653</v>
      </c>
      <c r="G61" s="28"/>
      <c r="H61" s="28" t="s">
        <v>682</v>
      </c>
      <c r="I61" s="28">
        <v>0.25</v>
      </c>
      <c r="J61" s="11"/>
      <c r="K61" s="11"/>
      <c r="L61" s="11"/>
      <c r="M61" s="28"/>
      <c r="N61" s="27" t="s">
        <v>680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21"/>
      <c r="DBP61" s="1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</row>
    <row r="62" spans="2:140 2772:5013" s="1" customFormat="1" ht="84.75" hidden="1" x14ac:dyDescent="0.25">
      <c r="B62" s="28">
        <v>52</v>
      </c>
      <c r="C62" s="27" t="s">
        <v>690</v>
      </c>
      <c r="D62" s="29">
        <v>43357</v>
      </c>
      <c r="E62" s="28"/>
      <c r="F62" s="28" t="s">
        <v>654</v>
      </c>
      <c r="G62" s="28"/>
      <c r="H62" s="28" t="s">
        <v>682</v>
      </c>
      <c r="I62" s="28">
        <v>0.1888</v>
      </c>
      <c r="J62" s="11"/>
      <c r="K62" s="11"/>
      <c r="L62" s="11"/>
      <c r="M62" s="28"/>
      <c r="N62" s="27" t="s">
        <v>680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21"/>
      <c r="DBP62" s="1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  <c r="GJU62" s="8"/>
    </row>
    <row r="63" spans="2:140 2772:5013" s="1" customFormat="1" ht="84.75" hidden="1" x14ac:dyDescent="0.25">
      <c r="B63" s="28">
        <v>53</v>
      </c>
      <c r="C63" s="27" t="s">
        <v>690</v>
      </c>
      <c r="D63" s="29">
        <v>43363</v>
      </c>
      <c r="E63" s="28"/>
      <c r="F63" s="69" t="s">
        <v>655</v>
      </c>
      <c r="G63" s="32"/>
      <c r="H63" s="28" t="s">
        <v>682</v>
      </c>
      <c r="I63" s="28">
        <v>0.25</v>
      </c>
      <c r="J63" s="11"/>
      <c r="K63" s="11"/>
      <c r="L63" s="11"/>
      <c r="M63" s="28"/>
      <c r="N63" s="27" t="s">
        <v>680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21"/>
      <c r="DBP63" s="1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</row>
    <row r="64" spans="2:140 2772:5013" s="1" customFormat="1" ht="84.75" hidden="1" x14ac:dyDescent="0.25">
      <c r="B64" s="28">
        <v>54</v>
      </c>
      <c r="C64" s="27" t="s">
        <v>690</v>
      </c>
      <c r="D64" s="29">
        <v>43356</v>
      </c>
      <c r="E64" s="28"/>
      <c r="F64" s="69" t="s">
        <v>656</v>
      </c>
      <c r="G64" s="32"/>
      <c r="H64" s="28" t="s">
        <v>682</v>
      </c>
      <c r="I64" s="28">
        <v>0.25</v>
      </c>
      <c r="J64" s="11"/>
      <c r="K64" s="11"/>
      <c r="L64" s="11"/>
      <c r="M64" s="28"/>
      <c r="N64" s="27" t="s">
        <v>680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21"/>
      <c r="DBP64" s="18"/>
      <c r="DBQ64" s="8"/>
      <c r="DBR64" s="8"/>
      <c r="DBS64" s="8"/>
      <c r="DBT64" s="8"/>
      <c r="DBU64" s="8"/>
      <c r="DBV64" s="8"/>
      <c r="DBW64" s="8"/>
      <c r="DBX64" s="8"/>
      <c r="DBY64" s="8"/>
      <c r="DBZ64" s="8"/>
      <c r="DCA64" s="8"/>
      <c r="DCB64" s="8"/>
      <c r="DCC64" s="8"/>
      <c r="DCD64" s="8"/>
      <c r="DCE64" s="8"/>
      <c r="DCF64" s="8"/>
      <c r="DCG64" s="8"/>
      <c r="DCH64" s="8"/>
      <c r="DCI64" s="8"/>
      <c r="DCJ64" s="8"/>
      <c r="DCK64" s="8"/>
      <c r="DCL64" s="8"/>
      <c r="DCM64" s="8"/>
      <c r="DCN64" s="8"/>
      <c r="DCO64" s="8"/>
      <c r="DCP64" s="8"/>
      <c r="DCQ64" s="8"/>
      <c r="DCR64" s="8"/>
      <c r="DCS64" s="8"/>
      <c r="DCT64" s="8"/>
      <c r="DCU64" s="8"/>
      <c r="DCV64" s="8"/>
      <c r="DCW64" s="8"/>
      <c r="DCX64" s="8"/>
      <c r="DCY64" s="8"/>
      <c r="DCZ64" s="8"/>
      <c r="DDA64" s="8"/>
      <c r="DDB64" s="8"/>
      <c r="DDC64" s="8"/>
      <c r="DDD64" s="8"/>
      <c r="DDE64" s="8"/>
      <c r="DDF64" s="8"/>
      <c r="DDG64" s="8"/>
      <c r="DDH64" s="8"/>
      <c r="DDI64" s="8"/>
      <c r="DDJ64" s="8"/>
      <c r="DDK64" s="8"/>
      <c r="DDL64" s="8"/>
      <c r="DDM64" s="8"/>
      <c r="DDN64" s="8"/>
      <c r="DDO64" s="8"/>
      <c r="DDP64" s="8"/>
      <c r="DDQ64" s="8"/>
      <c r="DDR64" s="8"/>
      <c r="DDS64" s="8"/>
      <c r="DDT64" s="8"/>
      <c r="DDU64" s="8"/>
      <c r="DDV64" s="8"/>
      <c r="DDW64" s="8"/>
      <c r="DDX64" s="8"/>
      <c r="DDY64" s="8"/>
      <c r="DDZ64" s="8"/>
      <c r="DEA64" s="8"/>
      <c r="DEB64" s="8"/>
      <c r="DEC64" s="8"/>
      <c r="DED64" s="8"/>
      <c r="DEE64" s="8"/>
      <c r="DEF64" s="8"/>
      <c r="DEG64" s="8"/>
      <c r="DEH64" s="8"/>
      <c r="DEI64" s="8"/>
      <c r="DEJ64" s="8"/>
      <c r="DEK64" s="8"/>
      <c r="DEL64" s="8"/>
      <c r="DEM64" s="8"/>
      <c r="DEN64" s="8"/>
      <c r="DEO64" s="8"/>
      <c r="DEP64" s="8"/>
      <c r="DEQ64" s="8"/>
      <c r="DER64" s="8"/>
      <c r="DES64" s="8"/>
      <c r="DET64" s="8"/>
      <c r="DEU64" s="8"/>
      <c r="DEV64" s="8"/>
      <c r="DEW64" s="8"/>
      <c r="DEX64" s="8"/>
      <c r="DEY64" s="8"/>
      <c r="DEZ64" s="8"/>
      <c r="DFA64" s="8"/>
      <c r="DFB64" s="8"/>
      <c r="DFC64" s="8"/>
      <c r="DFD64" s="8"/>
      <c r="DFE64" s="8"/>
      <c r="DFF64" s="8"/>
      <c r="DFG64" s="8"/>
      <c r="DFH64" s="8"/>
      <c r="DFI64" s="8"/>
      <c r="DFJ64" s="8"/>
      <c r="DFK64" s="8"/>
      <c r="DFL64" s="8"/>
      <c r="DFM64" s="8"/>
      <c r="DFN64" s="8"/>
      <c r="DFO64" s="8"/>
      <c r="DFP64" s="8"/>
      <c r="DFQ64" s="8"/>
      <c r="DFR64" s="8"/>
      <c r="DFS64" s="8"/>
      <c r="DFT64" s="8"/>
      <c r="DFU64" s="8"/>
      <c r="DFV64" s="8"/>
      <c r="DFW64" s="8"/>
      <c r="DFX64" s="8"/>
      <c r="DFY64" s="8"/>
      <c r="DFZ64" s="8"/>
      <c r="DGA64" s="8"/>
      <c r="DGB64" s="8"/>
      <c r="DGC64" s="8"/>
      <c r="DGD64" s="8"/>
      <c r="DGE64" s="8"/>
      <c r="DGF64" s="8"/>
      <c r="DGG64" s="8"/>
      <c r="DGH64" s="8"/>
      <c r="DGI64" s="8"/>
      <c r="DGJ64" s="8"/>
      <c r="DGK64" s="8"/>
      <c r="DGL64" s="8"/>
      <c r="DGM64" s="8"/>
      <c r="DGN64" s="8"/>
      <c r="DGO64" s="8"/>
      <c r="DGP64" s="8"/>
      <c r="DGQ64" s="8"/>
      <c r="DGR64" s="8"/>
      <c r="DGS64" s="8"/>
      <c r="DGT64" s="8"/>
      <c r="DGU64" s="8"/>
      <c r="DGV64" s="8"/>
      <c r="DGW64" s="8"/>
      <c r="DGX64" s="8"/>
      <c r="DGY64" s="8"/>
      <c r="DGZ64" s="8"/>
      <c r="DHA64" s="8"/>
      <c r="DHB64" s="8"/>
      <c r="DHC64" s="8"/>
      <c r="DHD64" s="8"/>
      <c r="DHE64" s="8"/>
      <c r="DHF64" s="8"/>
      <c r="DHG64" s="8"/>
      <c r="DHH64" s="8"/>
      <c r="DHI64" s="8"/>
      <c r="DHJ64" s="8"/>
      <c r="DHK64" s="8"/>
      <c r="DHL64" s="8"/>
      <c r="DHM64" s="8"/>
      <c r="DHN64" s="8"/>
      <c r="DHO64" s="8"/>
      <c r="DHP64" s="8"/>
      <c r="DHQ64" s="8"/>
      <c r="DHR64" s="8"/>
      <c r="DHS64" s="8"/>
      <c r="DHT64" s="8"/>
      <c r="DHU64" s="8"/>
      <c r="DHV64" s="8"/>
      <c r="DHW64" s="8"/>
      <c r="DHX64" s="8"/>
      <c r="DHY64" s="8"/>
      <c r="DHZ64" s="8"/>
      <c r="DIA64" s="8"/>
      <c r="DIB64" s="8"/>
      <c r="DIC64" s="8"/>
      <c r="DID64" s="8"/>
      <c r="DIE64" s="8"/>
      <c r="DIF64" s="8"/>
      <c r="DIG64" s="8"/>
      <c r="DIH64" s="8"/>
      <c r="DII64" s="8"/>
      <c r="DIJ64" s="8"/>
      <c r="DIK64" s="8"/>
      <c r="DIL64" s="8"/>
      <c r="DIM64" s="8"/>
      <c r="DIN64" s="8"/>
      <c r="DIO64" s="8"/>
      <c r="DIP64" s="8"/>
      <c r="DIQ64" s="8"/>
      <c r="DIR64" s="8"/>
      <c r="DIS64" s="8"/>
      <c r="DIT64" s="8"/>
      <c r="DIU64" s="8"/>
      <c r="DIV64" s="8"/>
      <c r="DIW64" s="8"/>
      <c r="DIX64" s="8"/>
      <c r="DIY64" s="8"/>
      <c r="DIZ64" s="8"/>
      <c r="DJA64" s="8"/>
      <c r="DJB64" s="8"/>
      <c r="DJC64" s="8"/>
      <c r="DJD64" s="8"/>
      <c r="DJE64" s="8"/>
      <c r="DJF64" s="8"/>
      <c r="DJG64" s="8"/>
      <c r="DJH64" s="8"/>
      <c r="DJI64" s="8"/>
      <c r="DJJ64" s="8"/>
      <c r="DJK64" s="8"/>
      <c r="DJL64" s="8"/>
      <c r="DJM64" s="8"/>
      <c r="DJN64" s="8"/>
      <c r="DJO64" s="8"/>
      <c r="DJP64" s="8"/>
      <c r="DJQ64" s="8"/>
      <c r="DJR64" s="8"/>
      <c r="DJS64" s="8"/>
      <c r="DJT64" s="8"/>
      <c r="DJU64" s="8"/>
      <c r="DJV64" s="8"/>
      <c r="DJW64" s="8"/>
      <c r="DJX64" s="8"/>
      <c r="DJY64" s="8"/>
      <c r="DJZ64" s="8"/>
      <c r="DKA64" s="8"/>
      <c r="DKB64" s="8"/>
      <c r="DKC64" s="8"/>
      <c r="DKD64" s="8"/>
      <c r="DKE64" s="8"/>
      <c r="DKF64" s="8"/>
      <c r="DKG64" s="8"/>
      <c r="DKH64" s="8"/>
      <c r="DKI64" s="8"/>
      <c r="DKJ64" s="8"/>
      <c r="DKK64" s="8"/>
      <c r="DKL64" s="8"/>
      <c r="DKM64" s="8"/>
      <c r="DKN64" s="8"/>
      <c r="DKO64" s="8"/>
      <c r="DKP64" s="8"/>
      <c r="DKQ64" s="8"/>
      <c r="DKR64" s="8"/>
      <c r="DKS64" s="8"/>
      <c r="DKT64" s="8"/>
      <c r="DKU64" s="8"/>
      <c r="DKV64" s="8"/>
      <c r="DKW64" s="8"/>
      <c r="DKX64" s="8"/>
      <c r="DKY64" s="8"/>
      <c r="DKZ64" s="8"/>
      <c r="DLA64" s="8"/>
      <c r="DLB64" s="8"/>
      <c r="DLC64" s="8"/>
      <c r="DLD64" s="8"/>
      <c r="DLE64" s="8"/>
      <c r="DLF64" s="8"/>
      <c r="DLG64" s="8"/>
      <c r="DLH64" s="8"/>
      <c r="DLI64" s="8"/>
      <c r="DLJ64" s="8"/>
      <c r="DLK64" s="8"/>
      <c r="DLL64" s="8"/>
      <c r="DLM64" s="8"/>
      <c r="DLN64" s="8"/>
      <c r="DLO64" s="8"/>
      <c r="DLP64" s="8"/>
      <c r="DLQ64" s="8"/>
      <c r="DLR64" s="8"/>
      <c r="DLS64" s="8"/>
      <c r="DLT64" s="8"/>
      <c r="DLU64" s="8"/>
      <c r="DLV64" s="8"/>
      <c r="DLW64" s="8"/>
      <c r="DLX64" s="8"/>
      <c r="DLY64" s="8"/>
      <c r="DLZ64" s="8"/>
      <c r="DMA64" s="8"/>
      <c r="DMB64" s="8"/>
      <c r="DMC64" s="8"/>
      <c r="DMD64" s="8"/>
      <c r="DME64" s="8"/>
      <c r="DMF64" s="8"/>
      <c r="DMG64" s="8"/>
      <c r="DMH64" s="8"/>
      <c r="DMI64" s="8"/>
      <c r="DMJ64" s="8"/>
      <c r="DMK64" s="8"/>
      <c r="DML64" s="8"/>
      <c r="DMM64" s="8"/>
      <c r="DMN64" s="8"/>
      <c r="DMO64" s="8"/>
      <c r="DMP64" s="8"/>
      <c r="DMQ64" s="8"/>
      <c r="DMR64" s="8"/>
      <c r="DMS64" s="8"/>
      <c r="DMT64" s="8"/>
      <c r="DMU64" s="8"/>
      <c r="DMV64" s="8"/>
      <c r="DMW64" s="8"/>
      <c r="DMX64" s="8"/>
      <c r="DMY64" s="8"/>
      <c r="DMZ64" s="8"/>
      <c r="DNA64" s="8"/>
      <c r="DNB64" s="8"/>
      <c r="DNC64" s="8"/>
      <c r="DND64" s="8"/>
      <c r="DNE64" s="8"/>
      <c r="DNF64" s="8"/>
      <c r="DNG64" s="8"/>
      <c r="DNH64" s="8"/>
      <c r="DNI64" s="8"/>
      <c r="DNJ64" s="8"/>
      <c r="DNK64" s="8"/>
      <c r="DNL64" s="8"/>
      <c r="DNM64" s="8"/>
      <c r="DNN64" s="8"/>
      <c r="DNO64" s="8"/>
      <c r="DNP64" s="8"/>
      <c r="DNQ64" s="8"/>
      <c r="DNR64" s="8"/>
      <c r="DNS64" s="8"/>
      <c r="DNT64" s="8"/>
      <c r="DNU64" s="8"/>
      <c r="DNV64" s="8"/>
      <c r="DNW64" s="8"/>
      <c r="DNX64" s="8"/>
      <c r="DNY64" s="8"/>
      <c r="DNZ64" s="8"/>
      <c r="DOA64" s="8"/>
      <c r="DOB64" s="8"/>
      <c r="DOC64" s="8"/>
      <c r="DOD64" s="8"/>
      <c r="DOE64" s="8"/>
      <c r="DOF64" s="8"/>
      <c r="DOG64" s="8"/>
      <c r="DOH64" s="8"/>
      <c r="DOI64" s="8"/>
      <c r="DOJ64" s="8"/>
      <c r="DOK64" s="8"/>
      <c r="DOL64" s="8"/>
      <c r="DOM64" s="8"/>
      <c r="DON64" s="8"/>
      <c r="DOO64" s="8"/>
      <c r="DOP64" s="8"/>
      <c r="DOQ64" s="8"/>
      <c r="DOR64" s="8"/>
      <c r="DOS64" s="8"/>
      <c r="DOT64" s="8"/>
      <c r="DOU64" s="8"/>
      <c r="DOV64" s="8"/>
      <c r="DOW64" s="8"/>
      <c r="DOX64" s="8"/>
      <c r="DOY64" s="8"/>
      <c r="DOZ64" s="8"/>
      <c r="DPA64" s="8"/>
      <c r="DPB64" s="8"/>
      <c r="DPC64" s="8"/>
      <c r="DPD64" s="8"/>
      <c r="DPE64" s="8"/>
      <c r="DPF64" s="8"/>
      <c r="DPG64" s="8"/>
      <c r="DPH64" s="8"/>
      <c r="DPI64" s="8"/>
      <c r="DPJ64" s="8"/>
      <c r="DPK64" s="8"/>
      <c r="DPL64" s="8"/>
      <c r="DPM64" s="8"/>
      <c r="DPN64" s="8"/>
      <c r="DPO64" s="8"/>
      <c r="DPP64" s="8"/>
      <c r="DPQ64" s="8"/>
      <c r="DPR64" s="8"/>
      <c r="DPS64" s="8"/>
      <c r="DPT64" s="8"/>
      <c r="DPU64" s="8"/>
      <c r="DPV64" s="8"/>
      <c r="DPW64" s="8"/>
      <c r="DPX64" s="8"/>
      <c r="DPY64" s="8"/>
      <c r="DPZ64" s="8"/>
      <c r="DQA64" s="8"/>
      <c r="DQB64" s="8"/>
      <c r="DQC64" s="8"/>
      <c r="DQD64" s="8"/>
      <c r="DQE64" s="8"/>
      <c r="DQF64" s="8"/>
      <c r="DQG64" s="8"/>
      <c r="DQH64" s="8"/>
      <c r="DQI64" s="8"/>
      <c r="DQJ64" s="8"/>
      <c r="DQK64" s="8"/>
      <c r="DQL64" s="8"/>
      <c r="DQM64" s="8"/>
      <c r="DQN64" s="8"/>
      <c r="DQO64" s="8"/>
      <c r="DQP64" s="8"/>
      <c r="DQQ64" s="8"/>
      <c r="DQR64" s="8"/>
      <c r="DQS64" s="8"/>
      <c r="DQT64" s="8"/>
      <c r="DQU64" s="8"/>
      <c r="DQV64" s="8"/>
      <c r="DQW64" s="8"/>
      <c r="DQX64" s="8"/>
      <c r="DQY64" s="8"/>
      <c r="DQZ64" s="8"/>
      <c r="DRA64" s="8"/>
      <c r="DRB64" s="8"/>
      <c r="DRC64" s="8"/>
      <c r="DRD64" s="8"/>
      <c r="DRE64" s="8"/>
      <c r="DRF64" s="8"/>
      <c r="DRG64" s="8"/>
      <c r="DRH64" s="8"/>
      <c r="DRI64" s="8"/>
      <c r="DRJ64" s="8"/>
      <c r="DRK64" s="8"/>
      <c r="DRL64" s="8"/>
      <c r="DRM64" s="8"/>
      <c r="DRN64" s="8"/>
      <c r="DRO64" s="8"/>
      <c r="DRP64" s="8"/>
      <c r="DRQ64" s="8"/>
      <c r="DRR64" s="8"/>
      <c r="DRS64" s="8"/>
      <c r="DRT64" s="8"/>
      <c r="DRU64" s="8"/>
      <c r="DRV64" s="8"/>
      <c r="DRW64" s="8"/>
      <c r="DRX64" s="8"/>
      <c r="DRY64" s="8"/>
      <c r="DRZ64" s="8"/>
      <c r="DSA64" s="8"/>
      <c r="DSB64" s="8"/>
      <c r="DSC64" s="8"/>
      <c r="DSD64" s="8"/>
      <c r="DSE64" s="8"/>
      <c r="DSF64" s="8"/>
      <c r="DSG64" s="8"/>
      <c r="DSH64" s="8"/>
      <c r="DSI64" s="8"/>
      <c r="DSJ64" s="8"/>
      <c r="DSK64" s="8"/>
      <c r="DSL64" s="8"/>
      <c r="DSM64" s="8"/>
      <c r="DSN64" s="8"/>
      <c r="DSO64" s="8"/>
      <c r="DSP64" s="8"/>
      <c r="DSQ64" s="8"/>
      <c r="DSR64" s="8"/>
      <c r="DSS64" s="8"/>
      <c r="DST64" s="8"/>
      <c r="DSU64" s="8"/>
      <c r="DSV64" s="8"/>
      <c r="DSW64" s="8"/>
      <c r="DSX64" s="8"/>
      <c r="DSY64" s="8"/>
      <c r="DSZ64" s="8"/>
      <c r="DTA64" s="8"/>
      <c r="DTB64" s="8"/>
      <c r="DTC64" s="8"/>
      <c r="DTD64" s="8"/>
      <c r="DTE64" s="8"/>
      <c r="DTF64" s="8"/>
      <c r="DTG64" s="8"/>
      <c r="DTH64" s="8"/>
      <c r="DTI64" s="8"/>
      <c r="DTJ64" s="8"/>
      <c r="DTK64" s="8"/>
      <c r="DTL64" s="8"/>
      <c r="DTM64" s="8"/>
      <c r="DTN64" s="8"/>
      <c r="DTO64" s="8"/>
      <c r="DTP64" s="8"/>
      <c r="DTQ64" s="8"/>
      <c r="DTR64" s="8"/>
      <c r="DTS64" s="8"/>
      <c r="DTT64" s="8"/>
      <c r="DTU64" s="8"/>
      <c r="DTV64" s="8"/>
      <c r="DTW64" s="8"/>
      <c r="DTX64" s="8"/>
      <c r="DTY64" s="8"/>
      <c r="DTZ64" s="8"/>
      <c r="DUA64" s="8"/>
      <c r="DUB64" s="8"/>
      <c r="DUC64" s="8"/>
      <c r="DUD64" s="8"/>
      <c r="DUE64" s="8"/>
      <c r="DUF64" s="8"/>
      <c r="DUG64" s="8"/>
      <c r="DUH64" s="8"/>
      <c r="DUI64" s="8"/>
      <c r="DUJ64" s="8"/>
      <c r="DUK64" s="8"/>
      <c r="DUL64" s="8"/>
      <c r="DUM64" s="8"/>
      <c r="DUN64" s="8"/>
      <c r="DUO64" s="8"/>
      <c r="DUP64" s="8"/>
      <c r="DUQ64" s="8"/>
      <c r="DUR64" s="8"/>
      <c r="DUS64" s="8"/>
      <c r="DUT64" s="8"/>
      <c r="DUU64" s="8"/>
      <c r="DUV64" s="8"/>
      <c r="DUW64" s="8"/>
      <c r="DUX64" s="8"/>
      <c r="DUY64" s="8"/>
      <c r="DUZ64" s="8"/>
      <c r="DVA64" s="8"/>
      <c r="DVB64" s="8"/>
      <c r="DVC64" s="8"/>
      <c r="DVD64" s="8"/>
      <c r="DVE64" s="8"/>
      <c r="DVF64" s="8"/>
      <c r="DVG64" s="8"/>
      <c r="DVH64" s="8"/>
      <c r="DVI64" s="8"/>
      <c r="DVJ64" s="8"/>
      <c r="DVK64" s="8"/>
      <c r="DVL64" s="8"/>
      <c r="DVM64" s="8"/>
      <c r="DVN64" s="8"/>
      <c r="DVO64" s="8"/>
      <c r="DVP64" s="8"/>
      <c r="DVQ64" s="8"/>
      <c r="DVR64" s="8"/>
      <c r="DVS64" s="8"/>
      <c r="DVT64" s="8"/>
      <c r="DVU64" s="8"/>
      <c r="DVV64" s="8"/>
      <c r="DVW64" s="8"/>
      <c r="DVX64" s="8"/>
      <c r="DVY64" s="8"/>
      <c r="DVZ64" s="8"/>
      <c r="DWA64" s="8"/>
      <c r="DWB64" s="8"/>
      <c r="DWC64" s="8"/>
      <c r="DWD64" s="8"/>
      <c r="DWE64" s="8"/>
      <c r="DWF64" s="8"/>
      <c r="DWG64" s="8"/>
      <c r="DWH64" s="8"/>
      <c r="DWI64" s="8"/>
      <c r="DWJ64" s="8"/>
      <c r="DWK64" s="8"/>
      <c r="DWL64" s="8"/>
      <c r="DWM64" s="8"/>
      <c r="DWN64" s="8"/>
      <c r="DWO64" s="8"/>
      <c r="DWP64" s="8"/>
      <c r="DWQ64" s="8"/>
      <c r="DWR64" s="8"/>
      <c r="DWS64" s="8"/>
      <c r="DWT64" s="8"/>
      <c r="DWU64" s="8"/>
      <c r="DWV64" s="8"/>
      <c r="DWW64" s="8"/>
      <c r="DWX64" s="8"/>
      <c r="DWY64" s="8"/>
      <c r="DWZ64" s="8"/>
      <c r="DXA64" s="8"/>
      <c r="DXB64" s="8"/>
      <c r="DXC64" s="8"/>
      <c r="DXD64" s="8"/>
      <c r="DXE64" s="8"/>
      <c r="DXF64" s="8"/>
      <c r="DXG64" s="8"/>
      <c r="DXH64" s="8"/>
      <c r="DXI64" s="8"/>
      <c r="DXJ64" s="8"/>
      <c r="DXK64" s="8"/>
      <c r="DXL64" s="8"/>
      <c r="DXM64" s="8"/>
      <c r="DXN64" s="8"/>
      <c r="DXO64" s="8"/>
      <c r="DXP64" s="8"/>
      <c r="DXQ64" s="8"/>
      <c r="DXR64" s="8"/>
      <c r="DXS64" s="8"/>
      <c r="DXT64" s="8"/>
      <c r="DXU64" s="8"/>
      <c r="DXV64" s="8"/>
      <c r="DXW64" s="8"/>
      <c r="DXX64" s="8"/>
      <c r="DXY64" s="8"/>
      <c r="DXZ64" s="8"/>
      <c r="DYA64" s="8"/>
      <c r="DYB64" s="8"/>
      <c r="DYC64" s="8"/>
      <c r="DYD64" s="8"/>
      <c r="DYE64" s="8"/>
      <c r="DYF64" s="8"/>
      <c r="DYG64" s="8"/>
      <c r="DYH64" s="8"/>
      <c r="DYI64" s="8"/>
      <c r="DYJ64" s="8"/>
      <c r="DYK64" s="8"/>
      <c r="DYL64" s="8"/>
      <c r="DYM64" s="8"/>
      <c r="DYN64" s="8"/>
      <c r="DYO64" s="8"/>
      <c r="DYP64" s="8"/>
      <c r="DYQ64" s="8"/>
      <c r="DYR64" s="8"/>
      <c r="DYS64" s="8"/>
      <c r="DYT64" s="8"/>
      <c r="DYU64" s="8"/>
      <c r="DYV64" s="8"/>
      <c r="DYW64" s="8"/>
      <c r="DYX64" s="8"/>
      <c r="DYY64" s="8"/>
      <c r="DYZ64" s="8"/>
      <c r="DZA64" s="8"/>
      <c r="DZB64" s="8"/>
      <c r="DZC64" s="8"/>
      <c r="DZD64" s="8"/>
      <c r="DZE64" s="8"/>
      <c r="DZF64" s="8"/>
      <c r="DZG64" s="8"/>
      <c r="DZH64" s="8"/>
      <c r="DZI64" s="8"/>
      <c r="DZJ64" s="8"/>
      <c r="DZK64" s="8"/>
      <c r="DZL64" s="8"/>
      <c r="DZM64" s="8"/>
      <c r="DZN64" s="8"/>
      <c r="DZO64" s="8"/>
      <c r="DZP64" s="8"/>
      <c r="DZQ64" s="8"/>
      <c r="DZR64" s="8"/>
      <c r="DZS64" s="8"/>
      <c r="DZT64" s="8"/>
      <c r="DZU64" s="8"/>
      <c r="DZV64" s="8"/>
      <c r="DZW64" s="8"/>
      <c r="DZX64" s="8"/>
      <c r="DZY64" s="8"/>
      <c r="DZZ64" s="8"/>
      <c r="EAA64" s="8"/>
      <c r="EAB64" s="8"/>
      <c r="EAC64" s="8"/>
      <c r="EAD64" s="8"/>
      <c r="EAE64" s="8"/>
      <c r="EAF64" s="8"/>
      <c r="EAG64" s="8"/>
      <c r="EAH64" s="8"/>
      <c r="EAI64" s="8"/>
      <c r="EAJ64" s="8"/>
      <c r="EAK64" s="8"/>
      <c r="EAL64" s="8"/>
      <c r="EAM64" s="8"/>
      <c r="EAN64" s="8"/>
      <c r="EAO64" s="8"/>
      <c r="EAP64" s="8"/>
      <c r="EAQ64" s="8"/>
      <c r="EAR64" s="8"/>
      <c r="EAS64" s="8"/>
      <c r="EAT64" s="8"/>
      <c r="EAU64" s="8"/>
      <c r="EAV64" s="8"/>
      <c r="EAW64" s="8"/>
      <c r="EAX64" s="8"/>
      <c r="EAY64" s="8"/>
      <c r="EAZ64" s="8"/>
      <c r="EBA64" s="8"/>
      <c r="EBB64" s="8"/>
      <c r="EBC64" s="8"/>
      <c r="EBD64" s="8"/>
      <c r="EBE64" s="8"/>
      <c r="EBF64" s="8"/>
      <c r="EBG64" s="8"/>
      <c r="EBH64" s="8"/>
      <c r="EBI64" s="8"/>
      <c r="EBJ64" s="8"/>
      <c r="EBK64" s="8"/>
      <c r="EBL64" s="8"/>
      <c r="EBM64" s="8"/>
      <c r="EBN64" s="8"/>
      <c r="EBO64" s="8"/>
      <c r="EBP64" s="8"/>
      <c r="EBQ64" s="8"/>
      <c r="EBR64" s="8"/>
      <c r="EBS64" s="8"/>
      <c r="EBT64" s="8"/>
      <c r="EBU64" s="8"/>
      <c r="EBV64" s="8"/>
      <c r="EBW64" s="8"/>
      <c r="EBX64" s="8"/>
      <c r="EBY64" s="8"/>
      <c r="EBZ64" s="8"/>
      <c r="ECA64" s="8"/>
      <c r="ECB64" s="8"/>
      <c r="ECC64" s="8"/>
      <c r="ECD64" s="8"/>
      <c r="ECE64" s="8"/>
      <c r="ECF64" s="8"/>
      <c r="ECG64" s="8"/>
      <c r="ECH64" s="8"/>
      <c r="ECI64" s="8"/>
      <c r="ECJ64" s="8"/>
      <c r="ECK64" s="8"/>
      <c r="ECL64" s="8"/>
      <c r="ECM64" s="8"/>
      <c r="ECN64" s="8"/>
      <c r="ECO64" s="8"/>
      <c r="ECP64" s="8"/>
      <c r="ECQ64" s="8"/>
      <c r="ECR64" s="8"/>
      <c r="ECS64" s="8"/>
      <c r="ECT64" s="8"/>
      <c r="ECU64" s="8"/>
      <c r="ECV64" s="8"/>
      <c r="ECW64" s="8"/>
      <c r="ECX64" s="8"/>
      <c r="ECY64" s="8"/>
      <c r="ECZ64" s="8"/>
      <c r="EDA64" s="8"/>
      <c r="EDB64" s="8"/>
      <c r="EDC64" s="8"/>
      <c r="EDD64" s="8"/>
      <c r="EDE64" s="8"/>
      <c r="EDF64" s="8"/>
      <c r="EDG64" s="8"/>
      <c r="EDH64" s="8"/>
      <c r="EDI64" s="8"/>
      <c r="EDJ64" s="8"/>
      <c r="EDK64" s="8"/>
      <c r="EDL64" s="8"/>
      <c r="EDM64" s="8"/>
      <c r="EDN64" s="8"/>
      <c r="EDO64" s="8"/>
      <c r="EDP64" s="8"/>
      <c r="EDQ64" s="8"/>
      <c r="EDR64" s="8"/>
      <c r="EDS64" s="8"/>
      <c r="EDT64" s="8"/>
      <c r="EDU64" s="8"/>
      <c r="EDV64" s="8"/>
      <c r="EDW64" s="8"/>
      <c r="EDX64" s="8"/>
      <c r="EDY64" s="8"/>
      <c r="EDZ64" s="8"/>
      <c r="EEA64" s="8"/>
      <c r="EEB64" s="8"/>
      <c r="EEC64" s="8"/>
      <c r="EED64" s="8"/>
      <c r="EEE64" s="8"/>
      <c r="EEF64" s="8"/>
      <c r="EEG64" s="8"/>
      <c r="EEH64" s="8"/>
      <c r="EEI64" s="8"/>
      <c r="EEJ64" s="8"/>
      <c r="EEK64" s="8"/>
      <c r="EEL64" s="8"/>
      <c r="EEM64" s="8"/>
      <c r="EEN64" s="8"/>
      <c r="EEO64" s="8"/>
      <c r="EEP64" s="8"/>
      <c r="EEQ64" s="8"/>
      <c r="EER64" s="8"/>
      <c r="EES64" s="8"/>
      <c r="EET64" s="8"/>
      <c r="EEU64" s="8"/>
      <c r="EEV64" s="8"/>
      <c r="EEW64" s="8"/>
      <c r="EEX64" s="8"/>
      <c r="EEY64" s="8"/>
      <c r="EEZ64" s="8"/>
      <c r="EFA64" s="8"/>
      <c r="EFB64" s="8"/>
      <c r="EFC64" s="8"/>
      <c r="EFD64" s="8"/>
      <c r="EFE64" s="8"/>
      <c r="EFF64" s="8"/>
      <c r="EFG64" s="8"/>
      <c r="EFH64" s="8"/>
      <c r="EFI64" s="8"/>
      <c r="EFJ64" s="8"/>
      <c r="EFK64" s="8"/>
      <c r="EFL64" s="8"/>
      <c r="EFM64" s="8"/>
      <c r="EFN64" s="8"/>
      <c r="EFO64" s="8"/>
      <c r="EFP64" s="8"/>
      <c r="EFQ64" s="8"/>
      <c r="EFR64" s="8"/>
      <c r="EFS64" s="8"/>
      <c r="EFT64" s="8"/>
      <c r="EFU64" s="8"/>
      <c r="EFV64" s="8"/>
      <c r="EFW64" s="8"/>
      <c r="EFX64" s="8"/>
      <c r="EFY64" s="8"/>
      <c r="EFZ64" s="8"/>
      <c r="EGA64" s="8"/>
      <c r="EGB64" s="8"/>
      <c r="EGC64" s="8"/>
      <c r="EGD64" s="8"/>
      <c r="EGE64" s="8"/>
      <c r="EGF64" s="8"/>
      <c r="EGG64" s="8"/>
      <c r="EGH64" s="8"/>
      <c r="EGI64" s="8"/>
      <c r="EGJ64" s="8"/>
      <c r="EGK64" s="8"/>
      <c r="EGL64" s="8"/>
      <c r="EGM64" s="8"/>
      <c r="EGN64" s="8"/>
      <c r="EGO64" s="8"/>
      <c r="EGP64" s="8"/>
      <c r="EGQ64" s="8"/>
      <c r="EGR64" s="8"/>
      <c r="EGS64" s="8"/>
      <c r="EGT64" s="8"/>
      <c r="EGU64" s="8"/>
      <c r="EGV64" s="8"/>
      <c r="EGW64" s="8"/>
      <c r="EGX64" s="8"/>
      <c r="EGY64" s="8"/>
      <c r="EGZ64" s="8"/>
      <c r="EHA64" s="8"/>
      <c r="EHB64" s="8"/>
      <c r="EHC64" s="8"/>
      <c r="EHD64" s="8"/>
      <c r="EHE64" s="8"/>
      <c r="EHF64" s="8"/>
      <c r="EHG64" s="8"/>
      <c r="EHH64" s="8"/>
      <c r="EHI64" s="8"/>
      <c r="EHJ64" s="8"/>
      <c r="EHK64" s="8"/>
      <c r="EHL64" s="8"/>
      <c r="EHM64" s="8"/>
      <c r="EHN64" s="8"/>
      <c r="EHO64" s="8"/>
      <c r="EHP64" s="8"/>
      <c r="EHQ64" s="8"/>
      <c r="EHR64" s="8"/>
      <c r="EHS64" s="8"/>
      <c r="EHT64" s="8"/>
      <c r="EHU64" s="8"/>
      <c r="EHV64" s="8"/>
      <c r="EHW64" s="8"/>
      <c r="EHX64" s="8"/>
      <c r="EHY64" s="8"/>
      <c r="EHZ64" s="8"/>
      <c r="EIA64" s="8"/>
      <c r="EIB64" s="8"/>
      <c r="EIC64" s="8"/>
      <c r="EID64" s="8"/>
      <c r="EIE64" s="8"/>
      <c r="EIF64" s="8"/>
      <c r="EIG64" s="8"/>
      <c r="EIH64" s="8"/>
      <c r="EII64" s="8"/>
      <c r="EIJ64" s="8"/>
      <c r="EIK64" s="8"/>
      <c r="EIL64" s="8"/>
      <c r="EIM64" s="8"/>
      <c r="EIN64" s="8"/>
      <c r="EIO64" s="8"/>
      <c r="EIP64" s="8"/>
      <c r="EIQ64" s="8"/>
      <c r="EIR64" s="8"/>
      <c r="EIS64" s="8"/>
      <c r="EIT64" s="8"/>
      <c r="EIU64" s="8"/>
      <c r="EIV64" s="8"/>
      <c r="EIW64" s="8"/>
      <c r="EIX64" s="8"/>
      <c r="EIY64" s="8"/>
      <c r="EIZ64" s="8"/>
      <c r="EJA64" s="8"/>
      <c r="EJB64" s="8"/>
      <c r="EJC64" s="8"/>
      <c r="EJD64" s="8"/>
      <c r="EJE64" s="8"/>
      <c r="EJF64" s="8"/>
      <c r="EJG64" s="8"/>
      <c r="EJH64" s="8"/>
      <c r="EJI64" s="8"/>
      <c r="EJJ64" s="8"/>
      <c r="EJK64" s="8"/>
      <c r="EJL64" s="8"/>
      <c r="EJM64" s="8"/>
      <c r="EJN64" s="8"/>
      <c r="EJO64" s="8"/>
      <c r="EJP64" s="8"/>
      <c r="EJQ64" s="8"/>
      <c r="EJR64" s="8"/>
      <c r="EJS64" s="8"/>
      <c r="EJT64" s="8"/>
      <c r="EJU64" s="8"/>
      <c r="EJV64" s="8"/>
      <c r="EJW64" s="8"/>
      <c r="EJX64" s="8"/>
      <c r="EJY64" s="8"/>
      <c r="EJZ64" s="8"/>
      <c r="EKA64" s="8"/>
      <c r="EKB64" s="8"/>
      <c r="EKC64" s="8"/>
      <c r="EKD64" s="8"/>
      <c r="EKE64" s="8"/>
      <c r="EKF64" s="8"/>
      <c r="EKG64" s="8"/>
      <c r="EKH64" s="8"/>
      <c r="EKI64" s="8"/>
      <c r="EKJ64" s="8"/>
      <c r="EKK64" s="8"/>
      <c r="EKL64" s="8"/>
      <c r="EKM64" s="8"/>
      <c r="EKN64" s="8"/>
      <c r="EKO64" s="8"/>
      <c r="EKP64" s="8"/>
      <c r="EKQ64" s="8"/>
      <c r="EKR64" s="8"/>
      <c r="EKS64" s="8"/>
      <c r="EKT64" s="8"/>
      <c r="EKU64" s="8"/>
      <c r="EKV64" s="8"/>
      <c r="EKW64" s="8"/>
      <c r="EKX64" s="8"/>
      <c r="EKY64" s="8"/>
      <c r="EKZ64" s="8"/>
      <c r="ELA64" s="8"/>
      <c r="ELB64" s="8"/>
      <c r="ELC64" s="8"/>
      <c r="ELD64" s="8"/>
      <c r="ELE64" s="8"/>
      <c r="ELF64" s="8"/>
      <c r="ELG64" s="8"/>
      <c r="ELH64" s="8"/>
      <c r="ELI64" s="8"/>
      <c r="ELJ64" s="8"/>
      <c r="ELK64" s="8"/>
      <c r="ELL64" s="8"/>
      <c r="ELM64" s="8"/>
      <c r="ELN64" s="8"/>
      <c r="ELO64" s="8"/>
      <c r="ELP64" s="8"/>
      <c r="ELQ64" s="8"/>
      <c r="ELR64" s="8"/>
      <c r="ELS64" s="8"/>
      <c r="ELT64" s="8"/>
      <c r="ELU64" s="8"/>
      <c r="ELV64" s="8"/>
      <c r="ELW64" s="8"/>
      <c r="ELX64" s="8"/>
      <c r="ELY64" s="8"/>
      <c r="ELZ64" s="8"/>
      <c r="EMA64" s="8"/>
      <c r="EMB64" s="8"/>
      <c r="EMC64" s="8"/>
      <c r="EMD64" s="8"/>
      <c r="EME64" s="8"/>
      <c r="EMF64" s="8"/>
      <c r="EMG64" s="8"/>
      <c r="EMH64" s="8"/>
      <c r="EMI64" s="8"/>
      <c r="EMJ64" s="8"/>
      <c r="EMK64" s="8"/>
      <c r="EML64" s="8"/>
      <c r="EMM64" s="8"/>
      <c r="EMN64" s="8"/>
      <c r="EMO64" s="8"/>
      <c r="EMP64" s="8"/>
      <c r="EMQ64" s="8"/>
      <c r="EMR64" s="8"/>
      <c r="EMS64" s="8"/>
      <c r="EMT64" s="8"/>
      <c r="EMU64" s="8"/>
      <c r="EMV64" s="8"/>
      <c r="EMW64" s="8"/>
      <c r="EMX64" s="8"/>
      <c r="EMY64" s="8"/>
      <c r="EMZ64" s="8"/>
      <c r="ENA64" s="8"/>
      <c r="ENB64" s="8"/>
      <c r="ENC64" s="8"/>
      <c r="END64" s="8"/>
      <c r="ENE64" s="8"/>
      <c r="ENF64" s="8"/>
      <c r="ENG64" s="8"/>
      <c r="ENH64" s="8"/>
      <c r="ENI64" s="8"/>
      <c r="ENJ64" s="8"/>
      <c r="ENK64" s="8"/>
      <c r="ENL64" s="8"/>
      <c r="ENM64" s="8"/>
      <c r="ENN64" s="8"/>
      <c r="ENO64" s="8"/>
      <c r="ENP64" s="8"/>
      <c r="ENQ64" s="8"/>
      <c r="ENR64" s="8"/>
      <c r="ENS64" s="8"/>
      <c r="ENT64" s="8"/>
      <c r="ENU64" s="8"/>
      <c r="ENV64" s="8"/>
      <c r="ENW64" s="8"/>
      <c r="ENX64" s="8"/>
      <c r="ENY64" s="8"/>
      <c r="ENZ64" s="8"/>
      <c r="EOA64" s="8"/>
      <c r="EOB64" s="8"/>
      <c r="EOC64" s="8"/>
      <c r="EOD64" s="8"/>
      <c r="EOE64" s="8"/>
      <c r="EOF64" s="8"/>
      <c r="EOG64" s="8"/>
      <c r="EOH64" s="8"/>
      <c r="EOI64" s="8"/>
      <c r="EOJ64" s="8"/>
      <c r="EOK64" s="8"/>
      <c r="EOL64" s="8"/>
      <c r="EOM64" s="8"/>
      <c r="EON64" s="8"/>
      <c r="EOO64" s="8"/>
      <c r="EOP64" s="8"/>
      <c r="EOQ64" s="8"/>
      <c r="EOR64" s="8"/>
      <c r="EOS64" s="8"/>
      <c r="EOT64" s="8"/>
      <c r="EOU64" s="8"/>
      <c r="EOV64" s="8"/>
      <c r="EOW64" s="8"/>
      <c r="EOX64" s="8"/>
      <c r="EOY64" s="8"/>
      <c r="EOZ64" s="8"/>
      <c r="EPA64" s="8"/>
      <c r="EPB64" s="8"/>
      <c r="EPC64" s="8"/>
      <c r="EPD64" s="8"/>
      <c r="EPE64" s="8"/>
      <c r="EPF64" s="8"/>
      <c r="EPG64" s="8"/>
      <c r="EPH64" s="8"/>
      <c r="EPI64" s="8"/>
      <c r="EPJ64" s="8"/>
      <c r="EPK64" s="8"/>
      <c r="EPL64" s="8"/>
      <c r="EPM64" s="8"/>
      <c r="EPN64" s="8"/>
      <c r="EPO64" s="8"/>
      <c r="EPP64" s="8"/>
      <c r="EPQ64" s="8"/>
      <c r="EPR64" s="8"/>
      <c r="EPS64" s="8"/>
      <c r="EPT64" s="8"/>
      <c r="EPU64" s="8"/>
      <c r="EPV64" s="8"/>
      <c r="EPW64" s="8"/>
      <c r="EPX64" s="8"/>
      <c r="EPY64" s="8"/>
      <c r="EPZ64" s="8"/>
      <c r="EQA64" s="8"/>
      <c r="EQB64" s="8"/>
      <c r="EQC64" s="8"/>
      <c r="EQD64" s="8"/>
      <c r="EQE64" s="8"/>
      <c r="EQF64" s="8"/>
      <c r="EQG64" s="8"/>
      <c r="EQH64" s="8"/>
      <c r="EQI64" s="8"/>
      <c r="EQJ64" s="8"/>
      <c r="EQK64" s="8"/>
      <c r="EQL64" s="8"/>
      <c r="EQM64" s="8"/>
      <c r="EQN64" s="8"/>
      <c r="EQO64" s="8"/>
      <c r="EQP64" s="8"/>
      <c r="EQQ64" s="8"/>
      <c r="EQR64" s="8"/>
      <c r="EQS64" s="8"/>
      <c r="EQT64" s="8"/>
      <c r="EQU64" s="8"/>
      <c r="EQV64" s="8"/>
      <c r="EQW64" s="8"/>
      <c r="EQX64" s="8"/>
      <c r="EQY64" s="8"/>
      <c r="EQZ64" s="8"/>
      <c r="ERA64" s="8"/>
      <c r="ERB64" s="8"/>
      <c r="ERC64" s="8"/>
      <c r="ERD64" s="8"/>
      <c r="ERE64" s="8"/>
      <c r="ERF64" s="8"/>
      <c r="ERG64" s="8"/>
      <c r="ERH64" s="8"/>
      <c r="ERI64" s="8"/>
      <c r="ERJ64" s="8"/>
      <c r="ERK64" s="8"/>
      <c r="ERL64" s="8"/>
      <c r="ERM64" s="8"/>
      <c r="ERN64" s="8"/>
      <c r="ERO64" s="8"/>
      <c r="ERP64" s="8"/>
      <c r="ERQ64" s="8"/>
      <c r="ERR64" s="8"/>
      <c r="ERS64" s="8"/>
      <c r="ERT64" s="8"/>
      <c r="ERU64" s="8"/>
      <c r="ERV64" s="8"/>
      <c r="ERW64" s="8"/>
      <c r="ERX64" s="8"/>
      <c r="ERY64" s="8"/>
      <c r="ERZ64" s="8"/>
      <c r="ESA64" s="8"/>
      <c r="ESB64" s="8"/>
      <c r="ESC64" s="8"/>
      <c r="ESD64" s="8"/>
      <c r="ESE64" s="8"/>
      <c r="ESF64" s="8"/>
      <c r="ESG64" s="8"/>
      <c r="ESH64" s="8"/>
      <c r="ESI64" s="8"/>
      <c r="ESJ64" s="8"/>
      <c r="ESK64" s="8"/>
      <c r="ESL64" s="8"/>
      <c r="ESM64" s="8"/>
      <c r="ESN64" s="8"/>
      <c r="ESO64" s="8"/>
      <c r="ESP64" s="8"/>
      <c r="ESQ64" s="8"/>
      <c r="ESR64" s="8"/>
      <c r="ESS64" s="8"/>
      <c r="EST64" s="8"/>
      <c r="ESU64" s="8"/>
      <c r="ESV64" s="8"/>
      <c r="ESW64" s="8"/>
      <c r="ESX64" s="8"/>
      <c r="ESY64" s="8"/>
      <c r="ESZ64" s="8"/>
      <c r="ETA64" s="8"/>
      <c r="ETB64" s="8"/>
      <c r="ETC64" s="8"/>
      <c r="ETD64" s="8"/>
      <c r="ETE64" s="8"/>
      <c r="ETF64" s="8"/>
      <c r="ETG64" s="8"/>
      <c r="ETH64" s="8"/>
      <c r="ETI64" s="8"/>
      <c r="ETJ64" s="8"/>
      <c r="ETK64" s="8"/>
      <c r="ETL64" s="8"/>
      <c r="ETM64" s="8"/>
      <c r="ETN64" s="8"/>
      <c r="ETO64" s="8"/>
      <c r="ETP64" s="8"/>
      <c r="ETQ64" s="8"/>
      <c r="ETR64" s="8"/>
      <c r="ETS64" s="8"/>
      <c r="ETT64" s="8"/>
      <c r="ETU64" s="8"/>
      <c r="ETV64" s="8"/>
      <c r="ETW64" s="8"/>
      <c r="ETX64" s="8"/>
      <c r="ETY64" s="8"/>
      <c r="ETZ64" s="8"/>
      <c r="EUA64" s="8"/>
      <c r="EUB64" s="8"/>
      <c r="EUC64" s="8"/>
      <c r="EUD64" s="8"/>
      <c r="EUE64" s="8"/>
      <c r="EUF64" s="8"/>
      <c r="EUG64" s="8"/>
      <c r="EUH64" s="8"/>
      <c r="EUI64" s="8"/>
      <c r="EUJ64" s="8"/>
      <c r="EUK64" s="8"/>
      <c r="EUL64" s="8"/>
      <c r="EUM64" s="8"/>
      <c r="EUN64" s="8"/>
      <c r="EUO64" s="8"/>
      <c r="EUP64" s="8"/>
      <c r="EUQ64" s="8"/>
      <c r="EUR64" s="8"/>
      <c r="EUS64" s="8"/>
      <c r="EUT64" s="8"/>
      <c r="EUU64" s="8"/>
      <c r="EUV64" s="8"/>
      <c r="EUW64" s="8"/>
      <c r="EUX64" s="8"/>
      <c r="EUY64" s="8"/>
      <c r="EUZ64" s="8"/>
      <c r="EVA64" s="8"/>
      <c r="EVB64" s="8"/>
      <c r="EVC64" s="8"/>
      <c r="EVD64" s="8"/>
      <c r="EVE64" s="8"/>
      <c r="EVF64" s="8"/>
      <c r="EVG64" s="8"/>
      <c r="EVH64" s="8"/>
      <c r="EVI64" s="8"/>
      <c r="EVJ64" s="8"/>
      <c r="EVK64" s="8"/>
      <c r="EVL64" s="8"/>
      <c r="EVM64" s="8"/>
      <c r="EVN64" s="8"/>
      <c r="EVO64" s="8"/>
      <c r="EVP64" s="8"/>
      <c r="EVQ64" s="8"/>
      <c r="EVR64" s="8"/>
      <c r="EVS64" s="8"/>
      <c r="EVT64" s="8"/>
      <c r="EVU64" s="8"/>
      <c r="EVV64" s="8"/>
      <c r="EVW64" s="8"/>
      <c r="EVX64" s="8"/>
      <c r="EVY64" s="8"/>
      <c r="EVZ64" s="8"/>
      <c r="EWA64" s="8"/>
      <c r="EWB64" s="8"/>
      <c r="EWC64" s="8"/>
      <c r="EWD64" s="8"/>
      <c r="EWE64" s="8"/>
      <c r="EWF64" s="8"/>
      <c r="EWG64" s="8"/>
      <c r="EWH64" s="8"/>
      <c r="EWI64" s="8"/>
      <c r="EWJ64" s="8"/>
      <c r="EWK64" s="8"/>
      <c r="EWL64" s="8"/>
      <c r="EWM64" s="8"/>
      <c r="EWN64" s="8"/>
      <c r="EWO64" s="8"/>
      <c r="EWP64" s="8"/>
      <c r="EWQ64" s="8"/>
      <c r="EWR64" s="8"/>
      <c r="EWS64" s="8"/>
      <c r="EWT64" s="8"/>
      <c r="EWU64" s="8"/>
      <c r="EWV64" s="8"/>
      <c r="EWW64" s="8"/>
      <c r="EWX64" s="8"/>
      <c r="EWY64" s="8"/>
      <c r="EWZ64" s="8"/>
      <c r="EXA64" s="8"/>
      <c r="EXB64" s="8"/>
      <c r="EXC64" s="8"/>
      <c r="EXD64" s="8"/>
      <c r="EXE64" s="8"/>
      <c r="EXF64" s="8"/>
      <c r="EXG64" s="8"/>
      <c r="EXH64" s="8"/>
      <c r="EXI64" s="8"/>
      <c r="EXJ64" s="8"/>
      <c r="EXK64" s="8"/>
      <c r="EXL64" s="8"/>
      <c r="EXM64" s="8"/>
      <c r="EXN64" s="8"/>
      <c r="EXO64" s="8"/>
      <c r="EXP64" s="8"/>
      <c r="EXQ64" s="8"/>
      <c r="EXR64" s="8"/>
      <c r="EXS64" s="8"/>
      <c r="EXT64" s="8"/>
      <c r="EXU64" s="8"/>
      <c r="EXV64" s="8"/>
      <c r="EXW64" s="8"/>
      <c r="EXX64" s="8"/>
      <c r="EXY64" s="8"/>
      <c r="EXZ64" s="8"/>
      <c r="EYA64" s="8"/>
      <c r="EYB64" s="8"/>
      <c r="EYC64" s="8"/>
      <c r="EYD64" s="8"/>
      <c r="EYE64" s="8"/>
      <c r="EYF64" s="8"/>
      <c r="EYG64" s="8"/>
      <c r="EYH64" s="8"/>
      <c r="EYI64" s="8"/>
      <c r="EYJ64" s="8"/>
      <c r="EYK64" s="8"/>
      <c r="EYL64" s="8"/>
      <c r="EYM64" s="8"/>
      <c r="EYN64" s="8"/>
      <c r="EYO64" s="8"/>
      <c r="EYP64" s="8"/>
      <c r="EYQ64" s="8"/>
      <c r="EYR64" s="8"/>
      <c r="EYS64" s="8"/>
      <c r="EYT64" s="8"/>
      <c r="EYU64" s="8"/>
      <c r="EYV64" s="8"/>
      <c r="EYW64" s="8"/>
      <c r="EYX64" s="8"/>
      <c r="EYY64" s="8"/>
      <c r="EYZ64" s="8"/>
      <c r="EZA64" s="8"/>
      <c r="EZB64" s="8"/>
      <c r="EZC64" s="8"/>
      <c r="EZD64" s="8"/>
      <c r="EZE64" s="8"/>
      <c r="EZF64" s="8"/>
      <c r="EZG64" s="8"/>
      <c r="EZH64" s="8"/>
      <c r="EZI64" s="8"/>
      <c r="EZJ64" s="8"/>
      <c r="EZK64" s="8"/>
      <c r="EZL64" s="8"/>
      <c r="EZM64" s="8"/>
      <c r="EZN64" s="8"/>
      <c r="EZO64" s="8"/>
      <c r="EZP64" s="8"/>
      <c r="EZQ64" s="8"/>
      <c r="EZR64" s="8"/>
      <c r="EZS64" s="8"/>
      <c r="EZT64" s="8"/>
      <c r="EZU64" s="8"/>
      <c r="EZV64" s="8"/>
      <c r="EZW64" s="8"/>
      <c r="EZX64" s="8"/>
      <c r="EZY64" s="8"/>
      <c r="EZZ64" s="8"/>
      <c r="FAA64" s="8"/>
      <c r="FAB64" s="8"/>
      <c r="FAC64" s="8"/>
      <c r="FAD64" s="8"/>
      <c r="FAE64" s="8"/>
      <c r="FAF64" s="8"/>
      <c r="FAG64" s="8"/>
      <c r="FAH64" s="8"/>
      <c r="FAI64" s="8"/>
      <c r="FAJ64" s="8"/>
      <c r="FAK64" s="8"/>
      <c r="FAL64" s="8"/>
      <c r="FAM64" s="8"/>
      <c r="FAN64" s="8"/>
      <c r="FAO64" s="8"/>
      <c r="FAP64" s="8"/>
      <c r="FAQ64" s="8"/>
      <c r="FAR64" s="8"/>
      <c r="FAS64" s="8"/>
      <c r="FAT64" s="8"/>
      <c r="FAU64" s="8"/>
      <c r="FAV64" s="8"/>
      <c r="FAW64" s="8"/>
      <c r="FAX64" s="8"/>
      <c r="FAY64" s="8"/>
      <c r="FAZ64" s="8"/>
      <c r="FBA64" s="8"/>
      <c r="FBB64" s="8"/>
      <c r="FBC64" s="8"/>
      <c r="FBD64" s="8"/>
      <c r="FBE64" s="8"/>
      <c r="FBF64" s="8"/>
      <c r="FBG64" s="8"/>
      <c r="FBH64" s="8"/>
      <c r="FBI64" s="8"/>
      <c r="FBJ64" s="8"/>
      <c r="FBK64" s="8"/>
      <c r="FBL64" s="8"/>
      <c r="FBM64" s="8"/>
      <c r="FBN64" s="8"/>
      <c r="FBO64" s="8"/>
      <c r="FBP64" s="8"/>
      <c r="FBQ64" s="8"/>
      <c r="FBR64" s="8"/>
      <c r="FBS64" s="8"/>
      <c r="FBT64" s="8"/>
      <c r="FBU64" s="8"/>
      <c r="FBV64" s="8"/>
      <c r="FBW64" s="8"/>
      <c r="FBX64" s="8"/>
      <c r="FBY64" s="8"/>
      <c r="FBZ64" s="8"/>
      <c r="FCA64" s="8"/>
      <c r="FCB64" s="8"/>
      <c r="FCC64" s="8"/>
      <c r="FCD64" s="8"/>
      <c r="FCE64" s="8"/>
      <c r="FCF64" s="8"/>
      <c r="FCG64" s="8"/>
      <c r="FCH64" s="8"/>
      <c r="FCI64" s="8"/>
      <c r="FCJ64" s="8"/>
      <c r="FCK64" s="8"/>
      <c r="FCL64" s="8"/>
      <c r="FCM64" s="8"/>
      <c r="FCN64" s="8"/>
      <c r="FCO64" s="8"/>
      <c r="FCP64" s="8"/>
      <c r="FCQ64" s="8"/>
      <c r="FCR64" s="8"/>
      <c r="FCS64" s="8"/>
      <c r="FCT64" s="8"/>
      <c r="FCU64" s="8"/>
      <c r="FCV64" s="8"/>
      <c r="FCW64" s="8"/>
      <c r="FCX64" s="8"/>
      <c r="FCY64" s="8"/>
      <c r="FCZ64" s="8"/>
      <c r="FDA64" s="8"/>
      <c r="FDB64" s="8"/>
      <c r="FDC64" s="8"/>
      <c r="FDD64" s="8"/>
      <c r="FDE64" s="8"/>
      <c r="FDF64" s="8"/>
      <c r="FDG64" s="8"/>
      <c r="FDH64" s="8"/>
      <c r="FDI64" s="8"/>
      <c r="FDJ64" s="8"/>
      <c r="FDK64" s="8"/>
      <c r="FDL64" s="8"/>
      <c r="FDM64" s="8"/>
      <c r="FDN64" s="8"/>
      <c r="FDO64" s="8"/>
      <c r="FDP64" s="8"/>
      <c r="FDQ64" s="8"/>
      <c r="FDR64" s="8"/>
      <c r="FDS64" s="8"/>
      <c r="FDT64" s="8"/>
      <c r="FDU64" s="8"/>
      <c r="FDV64" s="8"/>
      <c r="FDW64" s="8"/>
      <c r="FDX64" s="8"/>
      <c r="FDY64" s="8"/>
      <c r="FDZ64" s="8"/>
      <c r="FEA64" s="8"/>
      <c r="FEB64" s="8"/>
      <c r="FEC64" s="8"/>
      <c r="FED64" s="8"/>
      <c r="FEE64" s="8"/>
      <c r="FEF64" s="8"/>
      <c r="FEG64" s="8"/>
      <c r="FEH64" s="8"/>
      <c r="FEI64" s="8"/>
      <c r="FEJ64" s="8"/>
      <c r="FEK64" s="8"/>
      <c r="FEL64" s="8"/>
      <c r="FEM64" s="8"/>
      <c r="FEN64" s="8"/>
      <c r="FEO64" s="8"/>
      <c r="FEP64" s="8"/>
      <c r="FEQ64" s="8"/>
      <c r="FER64" s="8"/>
      <c r="FES64" s="8"/>
      <c r="FET64" s="8"/>
      <c r="FEU64" s="8"/>
      <c r="FEV64" s="8"/>
      <c r="FEW64" s="8"/>
      <c r="FEX64" s="8"/>
      <c r="FEY64" s="8"/>
      <c r="FEZ64" s="8"/>
      <c r="FFA64" s="8"/>
      <c r="FFB64" s="8"/>
      <c r="FFC64" s="8"/>
      <c r="FFD64" s="8"/>
      <c r="FFE64" s="8"/>
      <c r="FFF64" s="8"/>
      <c r="FFG64" s="8"/>
      <c r="FFH64" s="8"/>
      <c r="FFI64" s="8"/>
      <c r="FFJ64" s="8"/>
      <c r="FFK64" s="8"/>
      <c r="FFL64" s="8"/>
      <c r="FFM64" s="8"/>
      <c r="FFN64" s="8"/>
      <c r="FFO64" s="8"/>
      <c r="FFP64" s="8"/>
      <c r="FFQ64" s="8"/>
      <c r="FFR64" s="8"/>
      <c r="FFS64" s="8"/>
      <c r="FFT64" s="8"/>
      <c r="FFU64" s="8"/>
      <c r="FFV64" s="8"/>
      <c r="FFW64" s="8"/>
      <c r="FFX64" s="8"/>
      <c r="FFY64" s="8"/>
      <c r="FFZ64" s="8"/>
      <c r="FGA64" s="8"/>
      <c r="FGB64" s="8"/>
      <c r="FGC64" s="8"/>
      <c r="FGD64" s="8"/>
      <c r="FGE64" s="8"/>
      <c r="FGF64" s="8"/>
      <c r="FGG64" s="8"/>
      <c r="FGH64" s="8"/>
      <c r="FGI64" s="8"/>
      <c r="FGJ64" s="8"/>
      <c r="FGK64" s="8"/>
      <c r="FGL64" s="8"/>
      <c r="FGM64" s="8"/>
      <c r="FGN64" s="8"/>
      <c r="FGO64" s="8"/>
      <c r="FGP64" s="8"/>
      <c r="FGQ64" s="8"/>
      <c r="FGR64" s="8"/>
      <c r="FGS64" s="8"/>
      <c r="FGT64" s="8"/>
      <c r="FGU64" s="8"/>
      <c r="FGV64" s="8"/>
      <c r="FGW64" s="8"/>
      <c r="FGX64" s="8"/>
      <c r="FGY64" s="8"/>
      <c r="FGZ64" s="8"/>
      <c r="FHA64" s="8"/>
      <c r="FHB64" s="8"/>
      <c r="FHC64" s="8"/>
      <c r="FHD64" s="8"/>
      <c r="FHE64" s="8"/>
      <c r="FHF64" s="8"/>
      <c r="FHG64" s="8"/>
      <c r="FHH64" s="8"/>
      <c r="FHI64" s="8"/>
      <c r="FHJ64" s="8"/>
      <c r="FHK64" s="8"/>
      <c r="FHL64" s="8"/>
      <c r="FHM64" s="8"/>
      <c r="FHN64" s="8"/>
      <c r="FHO64" s="8"/>
      <c r="FHP64" s="8"/>
      <c r="FHQ64" s="8"/>
      <c r="FHR64" s="8"/>
      <c r="FHS64" s="8"/>
      <c r="FHT64" s="8"/>
      <c r="FHU64" s="8"/>
      <c r="FHV64" s="8"/>
      <c r="FHW64" s="8"/>
      <c r="FHX64" s="8"/>
      <c r="FHY64" s="8"/>
      <c r="FHZ64" s="8"/>
      <c r="FIA64" s="8"/>
      <c r="FIB64" s="8"/>
      <c r="FIC64" s="8"/>
      <c r="FID64" s="8"/>
      <c r="FIE64" s="8"/>
      <c r="FIF64" s="8"/>
      <c r="FIG64" s="8"/>
      <c r="FIH64" s="8"/>
      <c r="FII64" s="8"/>
      <c r="FIJ64" s="8"/>
      <c r="FIK64" s="8"/>
      <c r="FIL64" s="8"/>
      <c r="FIM64" s="8"/>
      <c r="FIN64" s="8"/>
      <c r="FIO64" s="8"/>
      <c r="FIP64" s="8"/>
      <c r="FIQ64" s="8"/>
      <c r="FIR64" s="8"/>
      <c r="FIS64" s="8"/>
      <c r="FIT64" s="8"/>
      <c r="FIU64" s="8"/>
      <c r="FIV64" s="8"/>
      <c r="FIW64" s="8"/>
      <c r="FIX64" s="8"/>
      <c r="FIY64" s="8"/>
      <c r="FIZ64" s="8"/>
      <c r="FJA64" s="8"/>
      <c r="FJB64" s="8"/>
      <c r="FJC64" s="8"/>
      <c r="FJD64" s="8"/>
      <c r="FJE64" s="8"/>
      <c r="FJF64" s="8"/>
      <c r="FJG64" s="8"/>
      <c r="FJH64" s="8"/>
      <c r="FJI64" s="8"/>
      <c r="FJJ64" s="8"/>
      <c r="FJK64" s="8"/>
      <c r="FJL64" s="8"/>
      <c r="FJM64" s="8"/>
      <c r="FJN64" s="8"/>
      <c r="FJO64" s="8"/>
      <c r="FJP64" s="8"/>
      <c r="FJQ64" s="8"/>
      <c r="FJR64" s="8"/>
      <c r="FJS64" s="8"/>
      <c r="FJT64" s="8"/>
      <c r="FJU64" s="8"/>
      <c r="FJV64" s="8"/>
      <c r="FJW64" s="8"/>
      <c r="FJX64" s="8"/>
      <c r="FJY64" s="8"/>
      <c r="FJZ64" s="8"/>
      <c r="FKA64" s="8"/>
      <c r="FKB64" s="8"/>
      <c r="FKC64" s="8"/>
      <c r="FKD64" s="8"/>
      <c r="FKE64" s="8"/>
      <c r="FKF64" s="8"/>
      <c r="FKG64" s="8"/>
      <c r="FKH64" s="8"/>
      <c r="FKI64" s="8"/>
      <c r="FKJ64" s="8"/>
      <c r="FKK64" s="8"/>
      <c r="FKL64" s="8"/>
      <c r="FKM64" s="8"/>
      <c r="FKN64" s="8"/>
      <c r="FKO64" s="8"/>
      <c r="FKP64" s="8"/>
      <c r="FKQ64" s="8"/>
      <c r="FKR64" s="8"/>
      <c r="FKS64" s="8"/>
      <c r="FKT64" s="8"/>
      <c r="FKU64" s="8"/>
      <c r="FKV64" s="8"/>
      <c r="FKW64" s="8"/>
      <c r="FKX64" s="8"/>
      <c r="FKY64" s="8"/>
      <c r="FKZ64" s="8"/>
      <c r="FLA64" s="8"/>
      <c r="FLB64" s="8"/>
      <c r="FLC64" s="8"/>
      <c r="FLD64" s="8"/>
      <c r="FLE64" s="8"/>
      <c r="FLF64" s="8"/>
      <c r="FLG64" s="8"/>
      <c r="FLH64" s="8"/>
      <c r="FLI64" s="8"/>
      <c r="FLJ64" s="8"/>
      <c r="FLK64" s="8"/>
      <c r="FLL64" s="8"/>
      <c r="FLM64" s="8"/>
      <c r="FLN64" s="8"/>
      <c r="FLO64" s="8"/>
      <c r="FLP64" s="8"/>
      <c r="FLQ64" s="8"/>
      <c r="FLR64" s="8"/>
      <c r="FLS64" s="8"/>
      <c r="FLT64" s="8"/>
      <c r="FLU64" s="8"/>
      <c r="FLV64" s="8"/>
      <c r="FLW64" s="8"/>
      <c r="FLX64" s="8"/>
      <c r="FLY64" s="8"/>
      <c r="FLZ64" s="8"/>
      <c r="FMA64" s="8"/>
      <c r="FMB64" s="8"/>
      <c r="FMC64" s="8"/>
      <c r="FMD64" s="8"/>
      <c r="FME64" s="8"/>
      <c r="FMF64" s="8"/>
      <c r="FMG64" s="8"/>
      <c r="FMH64" s="8"/>
      <c r="FMI64" s="8"/>
      <c r="FMJ64" s="8"/>
      <c r="FMK64" s="8"/>
      <c r="FML64" s="8"/>
      <c r="FMM64" s="8"/>
      <c r="FMN64" s="8"/>
      <c r="FMO64" s="8"/>
      <c r="FMP64" s="8"/>
      <c r="FMQ64" s="8"/>
      <c r="FMR64" s="8"/>
      <c r="FMS64" s="8"/>
      <c r="FMT64" s="8"/>
      <c r="FMU64" s="8"/>
      <c r="FMV64" s="8"/>
      <c r="FMW64" s="8"/>
      <c r="FMX64" s="8"/>
      <c r="FMY64" s="8"/>
      <c r="FMZ64" s="8"/>
      <c r="FNA64" s="8"/>
      <c r="FNB64" s="8"/>
      <c r="FNC64" s="8"/>
      <c r="FND64" s="8"/>
      <c r="FNE64" s="8"/>
      <c r="FNF64" s="8"/>
      <c r="FNG64" s="8"/>
      <c r="FNH64" s="8"/>
      <c r="FNI64" s="8"/>
      <c r="FNJ64" s="8"/>
      <c r="FNK64" s="8"/>
      <c r="FNL64" s="8"/>
      <c r="FNM64" s="8"/>
      <c r="FNN64" s="8"/>
      <c r="FNO64" s="8"/>
      <c r="FNP64" s="8"/>
      <c r="FNQ64" s="8"/>
      <c r="FNR64" s="8"/>
      <c r="FNS64" s="8"/>
      <c r="FNT64" s="8"/>
      <c r="FNU64" s="8"/>
      <c r="FNV64" s="8"/>
      <c r="FNW64" s="8"/>
      <c r="FNX64" s="8"/>
      <c r="FNY64" s="8"/>
      <c r="FNZ64" s="8"/>
      <c r="FOA64" s="8"/>
      <c r="FOB64" s="8"/>
      <c r="FOC64" s="8"/>
      <c r="FOD64" s="8"/>
      <c r="FOE64" s="8"/>
      <c r="FOF64" s="8"/>
      <c r="FOG64" s="8"/>
      <c r="FOH64" s="8"/>
      <c r="FOI64" s="8"/>
      <c r="FOJ64" s="8"/>
      <c r="FOK64" s="8"/>
      <c r="FOL64" s="8"/>
      <c r="FOM64" s="8"/>
      <c r="FON64" s="8"/>
      <c r="FOO64" s="8"/>
      <c r="FOP64" s="8"/>
      <c r="FOQ64" s="8"/>
      <c r="FOR64" s="8"/>
      <c r="FOS64" s="8"/>
      <c r="FOT64" s="8"/>
      <c r="FOU64" s="8"/>
      <c r="FOV64" s="8"/>
      <c r="FOW64" s="8"/>
      <c r="FOX64" s="8"/>
      <c r="FOY64" s="8"/>
      <c r="FOZ64" s="8"/>
      <c r="FPA64" s="8"/>
      <c r="FPB64" s="8"/>
      <c r="FPC64" s="8"/>
      <c r="FPD64" s="8"/>
      <c r="FPE64" s="8"/>
      <c r="FPF64" s="8"/>
      <c r="FPG64" s="8"/>
      <c r="FPH64" s="8"/>
      <c r="FPI64" s="8"/>
      <c r="FPJ64" s="8"/>
      <c r="FPK64" s="8"/>
      <c r="FPL64" s="8"/>
      <c r="FPM64" s="8"/>
      <c r="FPN64" s="8"/>
      <c r="FPO64" s="8"/>
      <c r="FPP64" s="8"/>
      <c r="FPQ64" s="8"/>
      <c r="FPR64" s="8"/>
      <c r="FPS64" s="8"/>
      <c r="FPT64" s="8"/>
      <c r="FPU64" s="8"/>
      <c r="FPV64" s="8"/>
      <c r="FPW64" s="8"/>
      <c r="FPX64" s="8"/>
      <c r="FPY64" s="8"/>
      <c r="FPZ64" s="8"/>
      <c r="FQA64" s="8"/>
      <c r="FQB64" s="8"/>
      <c r="FQC64" s="8"/>
      <c r="FQD64" s="8"/>
      <c r="FQE64" s="8"/>
      <c r="FQF64" s="8"/>
      <c r="FQG64" s="8"/>
      <c r="FQH64" s="8"/>
      <c r="FQI64" s="8"/>
      <c r="FQJ64" s="8"/>
      <c r="FQK64" s="8"/>
      <c r="FQL64" s="8"/>
      <c r="FQM64" s="8"/>
      <c r="FQN64" s="8"/>
      <c r="FQO64" s="8"/>
      <c r="FQP64" s="8"/>
      <c r="FQQ64" s="8"/>
      <c r="FQR64" s="8"/>
      <c r="FQS64" s="8"/>
      <c r="FQT64" s="8"/>
      <c r="FQU64" s="8"/>
      <c r="FQV64" s="8"/>
      <c r="FQW64" s="8"/>
      <c r="FQX64" s="8"/>
      <c r="FQY64" s="8"/>
      <c r="FQZ64" s="8"/>
      <c r="FRA64" s="8"/>
      <c r="FRB64" s="8"/>
      <c r="FRC64" s="8"/>
      <c r="FRD64" s="8"/>
      <c r="FRE64" s="8"/>
      <c r="FRF64" s="8"/>
      <c r="FRG64" s="8"/>
      <c r="FRH64" s="8"/>
      <c r="FRI64" s="8"/>
      <c r="FRJ64" s="8"/>
      <c r="FRK64" s="8"/>
      <c r="FRL64" s="8"/>
      <c r="FRM64" s="8"/>
      <c r="FRN64" s="8"/>
      <c r="FRO64" s="8"/>
      <c r="FRP64" s="8"/>
      <c r="FRQ64" s="8"/>
      <c r="FRR64" s="8"/>
      <c r="FRS64" s="8"/>
      <c r="FRT64" s="8"/>
      <c r="FRU64" s="8"/>
      <c r="FRV64" s="8"/>
      <c r="FRW64" s="8"/>
      <c r="FRX64" s="8"/>
      <c r="FRY64" s="8"/>
      <c r="FRZ64" s="8"/>
      <c r="FSA64" s="8"/>
      <c r="FSB64" s="8"/>
      <c r="FSC64" s="8"/>
      <c r="FSD64" s="8"/>
      <c r="FSE64" s="8"/>
      <c r="FSF64" s="8"/>
      <c r="FSG64" s="8"/>
      <c r="FSH64" s="8"/>
      <c r="FSI64" s="8"/>
      <c r="FSJ64" s="8"/>
      <c r="FSK64" s="8"/>
      <c r="FSL64" s="8"/>
      <c r="FSM64" s="8"/>
      <c r="FSN64" s="8"/>
      <c r="FSO64" s="8"/>
      <c r="FSP64" s="8"/>
      <c r="FSQ64" s="8"/>
      <c r="FSR64" s="8"/>
      <c r="FSS64" s="8"/>
      <c r="FST64" s="8"/>
      <c r="FSU64" s="8"/>
      <c r="FSV64" s="8"/>
      <c r="FSW64" s="8"/>
      <c r="FSX64" s="8"/>
      <c r="FSY64" s="8"/>
      <c r="FSZ64" s="8"/>
      <c r="FTA64" s="8"/>
      <c r="FTB64" s="8"/>
      <c r="FTC64" s="8"/>
      <c r="FTD64" s="8"/>
      <c r="FTE64" s="8"/>
      <c r="FTF64" s="8"/>
      <c r="FTG64" s="8"/>
      <c r="FTH64" s="8"/>
      <c r="FTI64" s="8"/>
      <c r="FTJ64" s="8"/>
      <c r="FTK64" s="8"/>
      <c r="FTL64" s="8"/>
      <c r="FTM64" s="8"/>
      <c r="FTN64" s="8"/>
      <c r="FTO64" s="8"/>
      <c r="FTP64" s="8"/>
      <c r="FTQ64" s="8"/>
      <c r="FTR64" s="8"/>
      <c r="FTS64" s="8"/>
      <c r="FTT64" s="8"/>
      <c r="FTU64" s="8"/>
      <c r="FTV64" s="8"/>
      <c r="FTW64" s="8"/>
      <c r="FTX64" s="8"/>
      <c r="FTY64" s="8"/>
      <c r="FTZ64" s="8"/>
      <c r="FUA64" s="8"/>
      <c r="FUB64" s="8"/>
      <c r="FUC64" s="8"/>
      <c r="FUD64" s="8"/>
      <c r="FUE64" s="8"/>
      <c r="FUF64" s="8"/>
      <c r="FUG64" s="8"/>
      <c r="FUH64" s="8"/>
      <c r="FUI64" s="8"/>
      <c r="FUJ64" s="8"/>
      <c r="FUK64" s="8"/>
      <c r="FUL64" s="8"/>
      <c r="FUM64" s="8"/>
      <c r="FUN64" s="8"/>
      <c r="FUO64" s="8"/>
      <c r="FUP64" s="8"/>
      <c r="FUQ64" s="8"/>
      <c r="FUR64" s="8"/>
      <c r="FUS64" s="8"/>
      <c r="FUT64" s="8"/>
      <c r="FUU64" s="8"/>
      <c r="FUV64" s="8"/>
      <c r="FUW64" s="8"/>
      <c r="FUX64" s="8"/>
      <c r="FUY64" s="8"/>
      <c r="FUZ64" s="8"/>
      <c r="FVA64" s="8"/>
      <c r="FVB64" s="8"/>
      <c r="FVC64" s="8"/>
      <c r="FVD64" s="8"/>
      <c r="FVE64" s="8"/>
      <c r="FVF64" s="8"/>
      <c r="FVG64" s="8"/>
      <c r="FVH64" s="8"/>
      <c r="FVI64" s="8"/>
      <c r="FVJ64" s="8"/>
      <c r="FVK64" s="8"/>
      <c r="FVL64" s="8"/>
      <c r="FVM64" s="8"/>
      <c r="FVN64" s="8"/>
      <c r="FVO64" s="8"/>
      <c r="FVP64" s="8"/>
      <c r="FVQ64" s="8"/>
      <c r="FVR64" s="8"/>
      <c r="FVS64" s="8"/>
      <c r="FVT64" s="8"/>
      <c r="FVU64" s="8"/>
      <c r="FVV64" s="8"/>
      <c r="FVW64" s="8"/>
      <c r="FVX64" s="8"/>
      <c r="FVY64" s="8"/>
      <c r="FVZ64" s="8"/>
      <c r="FWA64" s="8"/>
      <c r="FWB64" s="8"/>
      <c r="FWC64" s="8"/>
      <c r="FWD64" s="8"/>
      <c r="FWE64" s="8"/>
      <c r="FWF64" s="8"/>
      <c r="FWG64" s="8"/>
      <c r="FWH64" s="8"/>
      <c r="FWI64" s="8"/>
      <c r="FWJ64" s="8"/>
      <c r="FWK64" s="8"/>
      <c r="FWL64" s="8"/>
      <c r="FWM64" s="8"/>
      <c r="FWN64" s="8"/>
      <c r="FWO64" s="8"/>
      <c r="FWP64" s="8"/>
      <c r="FWQ64" s="8"/>
      <c r="FWR64" s="8"/>
      <c r="FWS64" s="8"/>
      <c r="FWT64" s="8"/>
      <c r="FWU64" s="8"/>
      <c r="FWV64" s="8"/>
      <c r="FWW64" s="8"/>
      <c r="FWX64" s="8"/>
      <c r="FWY64" s="8"/>
      <c r="FWZ64" s="8"/>
      <c r="FXA64" s="8"/>
      <c r="FXB64" s="8"/>
      <c r="FXC64" s="8"/>
      <c r="FXD64" s="8"/>
      <c r="FXE64" s="8"/>
      <c r="FXF64" s="8"/>
      <c r="FXG64" s="8"/>
      <c r="FXH64" s="8"/>
      <c r="FXI64" s="8"/>
      <c r="FXJ64" s="8"/>
      <c r="FXK64" s="8"/>
      <c r="FXL64" s="8"/>
      <c r="FXM64" s="8"/>
      <c r="FXN64" s="8"/>
      <c r="FXO64" s="8"/>
      <c r="FXP64" s="8"/>
      <c r="FXQ64" s="8"/>
      <c r="FXR64" s="8"/>
      <c r="FXS64" s="8"/>
      <c r="FXT64" s="8"/>
      <c r="FXU64" s="8"/>
      <c r="FXV64" s="8"/>
      <c r="FXW64" s="8"/>
      <c r="FXX64" s="8"/>
      <c r="FXY64" s="8"/>
      <c r="FXZ64" s="8"/>
      <c r="FYA64" s="8"/>
      <c r="FYB64" s="8"/>
      <c r="FYC64" s="8"/>
      <c r="FYD64" s="8"/>
      <c r="FYE64" s="8"/>
      <c r="FYF64" s="8"/>
      <c r="FYG64" s="8"/>
      <c r="FYH64" s="8"/>
      <c r="FYI64" s="8"/>
      <c r="FYJ64" s="8"/>
      <c r="FYK64" s="8"/>
      <c r="FYL64" s="8"/>
      <c r="FYM64" s="8"/>
      <c r="FYN64" s="8"/>
      <c r="FYO64" s="8"/>
      <c r="FYP64" s="8"/>
      <c r="FYQ64" s="8"/>
      <c r="FYR64" s="8"/>
      <c r="FYS64" s="8"/>
      <c r="FYT64" s="8"/>
      <c r="FYU64" s="8"/>
      <c r="FYV64" s="8"/>
      <c r="FYW64" s="8"/>
      <c r="FYX64" s="8"/>
      <c r="FYY64" s="8"/>
      <c r="FYZ64" s="8"/>
      <c r="FZA64" s="8"/>
      <c r="FZB64" s="8"/>
      <c r="FZC64" s="8"/>
      <c r="FZD64" s="8"/>
      <c r="FZE64" s="8"/>
      <c r="FZF64" s="8"/>
      <c r="FZG64" s="8"/>
      <c r="FZH64" s="8"/>
      <c r="FZI64" s="8"/>
      <c r="FZJ64" s="8"/>
      <c r="FZK64" s="8"/>
      <c r="FZL64" s="8"/>
      <c r="FZM64" s="8"/>
      <c r="FZN64" s="8"/>
      <c r="FZO64" s="8"/>
      <c r="FZP64" s="8"/>
      <c r="FZQ64" s="8"/>
      <c r="FZR64" s="8"/>
      <c r="FZS64" s="8"/>
      <c r="FZT64" s="8"/>
      <c r="FZU64" s="8"/>
      <c r="FZV64" s="8"/>
      <c r="FZW64" s="8"/>
      <c r="FZX64" s="8"/>
      <c r="FZY64" s="8"/>
      <c r="FZZ64" s="8"/>
      <c r="GAA64" s="8"/>
      <c r="GAB64" s="8"/>
      <c r="GAC64" s="8"/>
      <c r="GAD64" s="8"/>
      <c r="GAE64" s="8"/>
      <c r="GAF64" s="8"/>
      <c r="GAG64" s="8"/>
      <c r="GAH64" s="8"/>
      <c r="GAI64" s="8"/>
      <c r="GAJ64" s="8"/>
      <c r="GAK64" s="8"/>
      <c r="GAL64" s="8"/>
      <c r="GAM64" s="8"/>
      <c r="GAN64" s="8"/>
      <c r="GAO64" s="8"/>
      <c r="GAP64" s="8"/>
      <c r="GAQ64" s="8"/>
      <c r="GAR64" s="8"/>
      <c r="GAS64" s="8"/>
      <c r="GAT64" s="8"/>
      <c r="GAU64" s="8"/>
      <c r="GAV64" s="8"/>
      <c r="GAW64" s="8"/>
      <c r="GAX64" s="8"/>
      <c r="GAY64" s="8"/>
      <c r="GAZ64" s="8"/>
      <c r="GBA64" s="8"/>
      <c r="GBB64" s="8"/>
      <c r="GBC64" s="8"/>
      <c r="GBD64" s="8"/>
      <c r="GBE64" s="8"/>
      <c r="GBF64" s="8"/>
      <c r="GBG64" s="8"/>
      <c r="GBH64" s="8"/>
      <c r="GBI64" s="8"/>
      <c r="GBJ64" s="8"/>
      <c r="GBK64" s="8"/>
      <c r="GBL64" s="8"/>
      <c r="GBM64" s="8"/>
      <c r="GBN64" s="8"/>
      <c r="GBO64" s="8"/>
      <c r="GBP64" s="8"/>
      <c r="GBQ64" s="8"/>
      <c r="GBR64" s="8"/>
      <c r="GBS64" s="8"/>
      <c r="GBT64" s="8"/>
      <c r="GBU64" s="8"/>
      <c r="GBV64" s="8"/>
      <c r="GBW64" s="8"/>
      <c r="GBX64" s="8"/>
      <c r="GBY64" s="8"/>
      <c r="GBZ64" s="8"/>
      <c r="GCA64" s="8"/>
      <c r="GCB64" s="8"/>
      <c r="GCC64" s="8"/>
      <c r="GCD64" s="8"/>
      <c r="GCE64" s="8"/>
      <c r="GCF64" s="8"/>
      <c r="GCG64" s="8"/>
      <c r="GCH64" s="8"/>
      <c r="GCI64" s="8"/>
      <c r="GCJ64" s="8"/>
      <c r="GCK64" s="8"/>
      <c r="GCL64" s="8"/>
      <c r="GCM64" s="8"/>
      <c r="GCN64" s="8"/>
      <c r="GCO64" s="8"/>
      <c r="GCP64" s="8"/>
      <c r="GCQ64" s="8"/>
      <c r="GCR64" s="8"/>
      <c r="GCS64" s="8"/>
      <c r="GCT64" s="8"/>
      <c r="GCU64" s="8"/>
      <c r="GCV64" s="8"/>
      <c r="GCW64" s="8"/>
      <c r="GCX64" s="8"/>
      <c r="GCY64" s="8"/>
      <c r="GCZ64" s="8"/>
      <c r="GDA64" s="8"/>
      <c r="GDB64" s="8"/>
      <c r="GDC64" s="8"/>
      <c r="GDD64" s="8"/>
      <c r="GDE64" s="8"/>
      <c r="GDF64" s="8"/>
      <c r="GDG64" s="8"/>
      <c r="GDH64" s="8"/>
      <c r="GDI64" s="8"/>
      <c r="GDJ64" s="8"/>
      <c r="GDK64" s="8"/>
      <c r="GDL64" s="8"/>
      <c r="GDM64" s="8"/>
      <c r="GDN64" s="8"/>
      <c r="GDO64" s="8"/>
      <c r="GDP64" s="8"/>
      <c r="GDQ64" s="8"/>
      <c r="GDR64" s="8"/>
      <c r="GDS64" s="8"/>
      <c r="GDT64" s="8"/>
      <c r="GDU64" s="8"/>
      <c r="GDV64" s="8"/>
      <c r="GDW64" s="8"/>
      <c r="GDX64" s="8"/>
      <c r="GDY64" s="8"/>
      <c r="GDZ64" s="8"/>
      <c r="GEA64" s="8"/>
      <c r="GEB64" s="8"/>
      <c r="GEC64" s="8"/>
      <c r="GED64" s="8"/>
      <c r="GEE64" s="8"/>
      <c r="GEF64" s="8"/>
      <c r="GEG64" s="8"/>
      <c r="GEH64" s="8"/>
      <c r="GEI64" s="8"/>
      <c r="GEJ64" s="8"/>
      <c r="GEK64" s="8"/>
      <c r="GEL64" s="8"/>
      <c r="GEM64" s="8"/>
      <c r="GEN64" s="8"/>
      <c r="GEO64" s="8"/>
      <c r="GEP64" s="8"/>
      <c r="GEQ64" s="8"/>
      <c r="GER64" s="8"/>
      <c r="GES64" s="8"/>
      <c r="GET64" s="8"/>
      <c r="GEU64" s="8"/>
      <c r="GEV64" s="8"/>
      <c r="GEW64" s="8"/>
      <c r="GEX64" s="8"/>
      <c r="GEY64" s="8"/>
      <c r="GEZ64" s="8"/>
      <c r="GFA64" s="8"/>
      <c r="GFB64" s="8"/>
      <c r="GFC64" s="8"/>
      <c r="GFD64" s="8"/>
      <c r="GFE64" s="8"/>
      <c r="GFF64" s="8"/>
      <c r="GFG64" s="8"/>
      <c r="GFH64" s="8"/>
      <c r="GFI64" s="8"/>
      <c r="GFJ64" s="8"/>
      <c r="GFK64" s="8"/>
      <c r="GFL64" s="8"/>
      <c r="GFM64" s="8"/>
      <c r="GFN64" s="8"/>
      <c r="GFO64" s="8"/>
      <c r="GFP64" s="8"/>
      <c r="GFQ64" s="8"/>
      <c r="GFR64" s="8"/>
      <c r="GFS64" s="8"/>
      <c r="GFT64" s="8"/>
      <c r="GFU64" s="8"/>
      <c r="GFV64" s="8"/>
      <c r="GFW64" s="8"/>
      <c r="GFX64" s="8"/>
      <c r="GFY64" s="8"/>
      <c r="GFZ64" s="8"/>
      <c r="GGA64" s="8"/>
      <c r="GGB64" s="8"/>
      <c r="GGC64" s="8"/>
      <c r="GGD64" s="8"/>
      <c r="GGE64" s="8"/>
      <c r="GGF64" s="8"/>
      <c r="GGG64" s="8"/>
      <c r="GGH64" s="8"/>
      <c r="GGI64" s="8"/>
      <c r="GGJ64" s="8"/>
      <c r="GGK64" s="8"/>
      <c r="GGL64" s="8"/>
      <c r="GGM64" s="8"/>
      <c r="GGN64" s="8"/>
      <c r="GGO64" s="8"/>
      <c r="GGP64" s="8"/>
      <c r="GGQ64" s="8"/>
      <c r="GGR64" s="8"/>
      <c r="GGS64" s="8"/>
      <c r="GGT64" s="8"/>
      <c r="GGU64" s="8"/>
      <c r="GGV64" s="8"/>
      <c r="GGW64" s="8"/>
      <c r="GGX64" s="8"/>
      <c r="GGY64" s="8"/>
      <c r="GGZ64" s="8"/>
      <c r="GHA64" s="8"/>
      <c r="GHB64" s="8"/>
      <c r="GHC64" s="8"/>
      <c r="GHD64" s="8"/>
      <c r="GHE64" s="8"/>
      <c r="GHF64" s="8"/>
      <c r="GHG64" s="8"/>
      <c r="GHH64" s="8"/>
      <c r="GHI64" s="8"/>
      <c r="GHJ64" s="8"/>
      <c r="GHK64" s="8"/>
      <c r="GHL64" s="8"/>
      <c r="GHM64" s="8"/>
      <c r="GHN64" s="8"/>
      <c r="GHO64" s="8"/>
      <c r="GHP64" s="8"/>
      <c r="GHQ64" s="8"/>
      <c r="GHR64" s="8"/>
      <c r="GHS64" s="8"/>
      <c r="GHT64" s="8"/>
      <c r="GHU64" s="8"/>
      <c r="GHV64" s="8"/>
      <c r="GHW64" s="8"/>
      <c r="GHX64" s="8"/>
      <c r="GHY64" s="8"/>
      <c r="GHZ64" s="8"/>
      <c r="GIA64" s="8"/>
      <c r="GIB64" s="8"/>
      <c r="GIC64" s="8"/>
      <c r="GID64" s="8"/>
      <c r="GIE64" s="8"/>
      <c r="GIF64" s="8"/>
      <c r="GIG64" s="8"/>
      <c r="GIH64" s="8"/>
      <c r="GII64" s="8"/>
      <c r="GIJ64" s="8"/>
      <c r="GIK64" s="8"/>
      <c r="GIL64" s="8"/>
      <c r="GIM64" s="8"/>
      <c r="GIN64" s="8"/>
      <c r="GIO64" s="8"/>
      <c r="GIP64" s="8"/>
      <c r="GIQ64" s="8"/>
      <c r="GIR64" s="8"/>
      <c r="GIS64" s="8"/>
      <c r="GIT64" s="8"/>
      <c r="GIU64" s="8"/>
      <c r="GIV64" s="8"/>
      <c r="GIW64" s="8"/>
      <c r="GIX64" s="8"/>
      <c r="GIY64" s="8"/>
      <c r="GIZ64" s="8"/>
      <c r="GJA64" s="8"/>
      <c r="GJB64" s="8"/>
      <c r="GJC64" s="8"/>
      <c r="GJD64" s="8"/>
      <c r="GJE64" s="8"/>
      <c r="GJF64" s="8"/>
      <c r="GJG64" s="8"/>
      <c r="GJH64" s="8"/>
      <c r="GJI64" s="8"/>
      <c r="GJJ64" s="8"/>
      <c r="GJK64" s="8"/>
      <c r="GJL64" s="8"/>
      <c r="GJM64" s="8"/>
      <c r="GJN64" s="8"/>
      <c r="GJO64" s="8"/>
      <c r="GJP64" s="8"/>
      <c r="GJQ64" s="8"/>
      <c r="GJR64" s="8"/>
      <c r="GJS64" s="8"/>
      <c r="GJT64" s="8"/>
      <c r="GJU64" s="8"/>
    </row>
    <row r="65" spans="2:5013" s="1" customFormat="1" ht="84.75" hidden="1" x14ac:dyDescent="0.25">
      <c r="B65" s="28">
        <v>55</v>
      </c>
      <c r="C65" s="27" t="s">
        <v>690</v>
      </c>
      <c r="D65" s="29">
        <v>43356</v>
      </c>
      <c r="E65" s="28"/>
      <c r="F65" s="69" t="s">
        <v>657</v>
      </c>
      <c r="G65" s="32"/>
      <c r="H65" s="28" t="s">
        <v>682</v>
      </c>
      <c r="I65" s="28">
        <v>0.25</v>
      </c>
      <c r="J65" s="11"/>
      <c r="K65" s="11"/>
      <c r="L65" s="11"/>
      <c r="M65" s="28"/>
      <c r="N65" s="27" t="s">
        <v>680</v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21"/>
      <c r="DBP65" s="18"/>
      <c r="DBQ65" s="8"/>
      <c r="DBR65" s="8"/>
      <c r="DBS65" s="8"/>
      <c r="DBT65" s="8"/>
      <c r="DBU65" s="8"/>
      <c r="DBV65" s="8"/>
      <c r="DBW65" s="8"/>
      <c r="DBX65" s="8"/>
      <c r="DBY65" s="8"/>
      <c r="DBZ65" s="8"/>
      <c r="DCA65" s="8"/>
      <c r="DCB65" s="8"/>
      <c r="DCC65" s="8"/>
      <c r="DCD65" s="8"/>
      <c r="DCE65" s="8"/>
      <c r="DCF65" s="8"/>
      <c r="DCG65" s="8"/>
      <c r="DCH65" s="8"/>
      <c r="DCI65" s="8"/>
      <c r="DCJ65" s="8"/>
      <c r="DCK65" s="8"/>
      <c r="DCL65" s="8"/>
      <c r="DCM65" s="8"/>
      <c r="DCN65" s="8"/>
      <c r="DCO65" s="8"/>
      <c r="DCP65" s="8"/>
      <c r="DCQ65" s="8"/>
      <c r="DCR65" s="8"/>
      <c r="DCS65" s="8"/>
      <c r="DCT65" s="8"/>
      <c r="DCU65" s="8"/>
      <c r="DCV65" s="8"/>
      <c r="DCW65" s="8"/>
      <c r="DCX65" s="8"/>
      <c r="DCY65" s="8"/>
      <c r="DCZ65" s="8"/>
      <c r="DDA65" s="8"/>
      <c r="DDB65" s="8"/>
      <c r="DDC65" s="8"/>
      <c r="DDD65" s="8"/>
      <c r="DDE65" s="8"/>
      <c r="DDF65" s="8"/>
      <c r="DDG65" s="8"/>
      <c r="DDH65" s="8"/>
      <c r="DDI65" s="8"/>
      <c r="DDJ65" s="8"/>
      <c r="DDK65" s="8"/>
      <c r="DDL65" s="8"/>
      <c r="DDM65" s="8"/>
      <c r="DDN65" s="8"/>
      <c r="DDO65" s="8"/>
      <c r="DDP65" s="8"/>
      <c r="DDQ65" s="8"/>
      <c r="DDR65" s="8"/>
      <c r="DDS65" s="8"/>
      <c r="DDT65" s="8"/>
      <c r="DDU65" s="8"/>
      <c r="DDV65" s="8"/>
      <c r="DDW65" s="8"/>
      <c r="DDX65" s="8"/>
      <c r="DDY65" s="8"/>
      <c r="DDZ65" s="8"/>
      <c r="DEA65" s="8"/>
      <c r="DEB65" s="8"/>
      <c r="DEC65" s="8"/>
      <c r="DED65" s="8"/>
      <c r="DEE65" s="8"/>
      <c r="DEF65" s="8"/>
      <c r="DEG65" s="8"/>
      <c r="DEH65" s="8"/>
      <c r="DEI65" s="8"/>
      <c r="DEJ65" s="8"/>
      <c r="DEK65" s="8"/>
      <c r="DEL65" s="8"/>
      <c r="DEM65" s="8"/>
      <c r="DEN65" s="8"/>
      <c r="DEO65" s="8"/>
      <c r="DEP65" s="8"/>
      <c r="DEQ65" s="8"/>
      <c r="DER65" s="8"/>
      <c r="DES65" s="8"/>
      <c r="DET65" s="8"/>
      <c r="DEU65" s="8"/>
      <c r="DEV65" s="8"/>
      <c r="DEW65" s="8"/>
      <c r="DEX65" s="8"/>
      <c r="DEY65" s="8"/>
      <c r="DEZ65" s="8"/>
      <c r="DFA65" s="8"/>
      <c r="DFB65" s="8"/>
      <c r="DFC65" s="8"/>
      <c r="DFD65" s="8"/>
      <c r="DFE65" s="8"/>
      <c r="DFF65" s="8"/>
      <c r="DFG65" s="8"/>
      <c r="DFH65" s="8"/>
      <c r="DFI65" s="8"/>
      <c r="DFJ65" s="8"/>
      <c r="DFK65" s="8"/>
      <c r="DFL65" s="8"/>
      <c r="DFM65" s="8"/>
      <c r="DFN65" s="8"/>
      <c r="DFO65" s="8"/>
      <c r="DFP65" s="8"/>
      <c r="DFQ65" s="8"/>
      <c r="DFR65" s="8"/>
      <c r="DFS65" s="8"/>
      <c r="DFT65" s="8"/>
      <c r="DFU65" s="8"/>
      <c r="DFV65" s="8"/>
      <c r="DFW65" s="8"/>
      <c r="DFX65" s="8"/>
      <c r="DFY65" s="8"/>
      <c r="DFZ65" s="8"/>
      <c r="DGA65" s="8"/>
      <c r="DGB65" s="8"/>
      <c r="DGC65" s="8"/>
      <c r="DGD65" s="8"/>
      <c r="DGE65" s="8"/>
      <c r="DGF65" s="8"/>
      <c r="DGG65" s="8"/>
      <c r="DGH65" s="8"/>
      <c r="DGI65" s="8"/>
      <c r="DGJ65" s="8"/>
      <c r="DGK65" s="8"/>
      <c r="DGL65" s="8"/>
      <c r="DGM65" s="8"/>
      <c r="DGN65" s="8"/>
      <c r="DGO65" s="8"/>
      <c r="DGP65" s="8"/>
      <c r="DGQ65" s="8"/>
      <c r="DGR65" s="8"/>
      <c r="DGS65" s="8"/>
      <c r="DGT65" s="8"/>
      <c r="DGU65" s="8"/>
      <c r="DGV65" s="8"/>
      <c r="DGW65" s="8"/>
      <c r="DGX65" s="8"/>
      <c r="DGY65" s="8"/>
      <c r="DGZ65" s="8"/>
      <c r="DHA65" s="8"/>
      <c r="DHB65" s="8"/>
      <c r="DHC65" s="8"/>
      <c r="DHD65" s="8"/>
      <c r="DHE65" s="8"/>
      <c r="DHF65" s="8"/>
      <c r="DHG65" s="8"/>
      <c r="DHH65" s="8"/>
      <c r="DHI65" s="8"/>
      <c r="DHJ65" s="8"/>
      <c r="DHK65" s="8"/>
      <c r="DHL65" s="8"/>
      <c r="DHM65" s="8"/>
      <c r="DHN65" s="8"/>
      <c r="DHO65" s="8"/>
      <c r="DHP65" s="8"/>
      <c r="DHQ65" s="8"/>
      <c r="DHR65" s="8"/>
      <c r="DHS65" s="8"/>
      <c r="DHT65" s="8"/>
      <c r="DHU65" s="8"/>
      <c r="DHV65" s="8"/>
      <c r="DHW65" s="8"/>
      <c r="DHX65" s="8"/>
      <c r="DHY65" s="8"/>
      <c r="DHZ65" s="8"/>
      <c r="DIA65" s="8"/>
      <c r="DIB65" s="8"/>
      <c r="DIC65" s="8"/>
      <c r="DID65" s="8"/>
      <c r="DIE65" s="8"/>
      <c r="DIF65" s="8"/>
      <c r="DIG65" s="8"/>
      <c r="DIH65" s="8"/>
      <c r="DII65" s="8"/>
      <c r="DIJ65" s="8"/>
      <c r="DIK65" s="8"/>
      <c r="DIL65" s="8"/>
      <c r="DIM65" s="8"/>
      <c r="DIN65" s="8"/>
      <c r="DIO65" s="8"/>
      <c r="DIP65" s="8"/>
      <c r="DIQ65" s="8"/>
      <c r="DIR65" s="8"/>
      <c r="DIS65" s="8"/>
      <c r="DIT65" s="8"/>
      <c r="DIU65" s="8"/>
      <c r="DIV65" s="8"/>
      <c r="DIW65" s="8"/>
      <c r="DIX65" s="8"/>
      <c r="DIY65" s="8"/>
      <c r="DIZ65" s="8"/>
      <c r="DJA65" s="8"/>
      <c r="DJB65" s="8"/>
      <c r="DJC65" s="8"/>
      <c r="DJD65" s="8"/>
      <c r="DJE65" s="8"/>
      <c r="DJF65" s="8"/>
      <c r="DJG65" s="8"/>
      <c r="DJH65" s="8"/>
      <c r="DJI65" s="8"/>
      <c r="DJJ65" s="8"/>
      <c r="DJK65" s="8"/>
      <c r="DJL65" s="8"/>
      <c r="DJM65" s="8"/>
      <c r="DJN65" s="8"/>
      <c r="DJO65" s="8"/>
      <c r="DJP65" s="8"/>
      <c r="DJQ65" s="8"/>
      <c r="DJR65" s="8"/>
      <c r="DJS65" s="8"/>
      <c r="DJT65" s="8"/>
      <c r="DJU65" s="8"/>
      <c r="DJV65" s="8"/>
      <c r="DJW65" s="8"/>
      <c r="DJX65" s="8"/>
      <c r="DJY65" s="8"/>
      <c r="DJZ65" s="8"/>
      <c r="DKA65" s="8"/>
      <c r="DKB65" s="8"/>
      <c r="DKC65" s="8"/>
      <c r="DKD65" s="8"/>
      <c r="DKE65" s="8"/>
      <c r="DKF65" s="8"/>
      <c r="DKG65" s="8"/>
      <c r="DKH65" s="8"/>
      <c r="DKI65" s="8"/>
      <c r="DKJ65" s="8"/>
      <c r="DKK65" s="8"/>
      <c r="DKL65" s="8"/>
      <c r="DKM65" s="8"/>
      <c r="DKN65" s="8"/>
      <c r="DKO65" s="8"/>
      <c r="DKP65" s="8"/>
      <c r="DKQ65" s="8"/>
      <c r="DKR65" s="8"/>
      <c r="DKS65" s="8"/>
      <c r="DKT65" s="8"/>
      <c r="DKU65" s="8"/>
      <c r="DKV65" s="8"/>
      <c r="DKW65" s="8"/>
      <c r="DKX65" s="8"/>
      <c r="DKY65" s="8"/>
      <c r="DKZ65" s="8"/>
      <c r="DLA65" s="8"/>
      <c r="DLB65" s="8"/>
      <c r="DLC65" s="8"/>
      <c r="DLD65" s="8"/>
      <c r="DLE65" s="8"/>
      <c r="DLF65" s="8"/>
      <c r="DLG65" s="8"/>
      <c r="DLH65" s="8"/>
      <c r="DLI65" s="8"/>
      <c r="DLJ65" s="8"/>
      <c r="DLK65" s="8"/>
      <c r="DLL65" s="8"/>
      <c r="DLM65" s="8"/>
      <c r="DLN65" s="8"/>
      <c r="DLO65" s="8"/>
      <c r="DLP65" s="8"/>
      <c r="DLQ65" s="8"/>
      <c r="DLR65" s="8"/>
      <c r="DLS65" s="8"/>
      <c r="DLT65" s="8"/>
      <c r="DLU65" s="8"/>
      <c r="DLV65" s="8"/>
      <c r="DLW65" s="8"/>
      <c r="DLX65" s="8"/>
      <c r="DLY65" s="8"/>
      <c r="DLZ65" s="8"/>
      <c r="DMA65" s="8"/>
      <c r="DMB65" s="8"/>
      <c r="DMC65" s="8"/>
      <c r="DMD65" s="8"/>
      <c r="DME65" s="8"/>
      <c r="DMF65" s="8"/>
      <c r="DMG65" s="8"/>
      <c r="DMH65" s="8"/>
      <c r="DMI65" s="8"/>
      <c r="DMJ65" s="8"/>
      <c r="DMK65" s="8"/>
      <c r="DML65" s="8"/>
      <c r="DMM65" s="8"/>
      <c r="DMN65" s="8"/>
      <c r="DMO65" s="8"/>
      <c r="DMP65" s="8"/>
      <c r="DMQ65" s="8"/>
      <c r="DMR65" s="8"/>
      <c r="DMS65" s="8"/>
      <c r="DMT65" s="8"/>
      <c r="DMU65" s="8"/>
      <c r="DMV65" s="8"/>
      <c r="DMW65" s="8"/>
      <c r="DMX65" s="8"/>
      <c r="DMY65" s="8"/>
      <c r="DMZ65" s="8"/>
      <c r="DNA65" s="8"/>
      <c r="DNB65" s="8"/>
      <c r="DNC65" s="8"/>
      <c r="DND65" s="8"/>
      <c r="DNE65" s="8"/>
      <c r="DNF65" s="8"/>
      <c r="DNG65" s="8"/>
      <c r="DNH65" s="8"/>
      <c r="DNI65" s="8"/>
      <c r="DNJ65" s="8"/>
      <c r="DNK65" s="8"/>
      <c r="DNL65" s="8"/>
      <c r="DNM65" s="8"/>
      <c r="DNN65" s="8"/>
      <c r="DNO65" s="8"/>
      <c r="DNP65" s="8"/>
      <c r="DNQ65" s="8"/>
      <c r="DNR65" s="8"/>
      <c r="DNS65" s="8"/>
      <c r="DNT65" s="8"/>
      <c r="DNU65" s="8"/>
      <c r="DNV65" s="8"/>
      <c r="DNW65" s="8"/>
      <c r="DNX65" s="8"/>
      <c r="DNY65" s="8"/>
      <c r="DNZ65" s="8"/>
      <c r="DOA65" s="8"/>
      <c r="DOB65" s="8"/>
      <c r="DOC65" s="8"/>
      <c r="DOD65" s="8"/>
      <c r="DOE65" s="8"/>
      <c r="DOF65" s="8"/>
      <c r="DOG65" s="8"/>
      <c r="DOH65" s="8"/>
      <c r="DOI65" s="8"/>
      <c r="DOJ65" s="8"/>
      <c r="DOK65" s="8"/>
      <c r="DOL65" s="8"/>
      <c r="DOM65" s="8"/>
      <c r="DON65" s="8"/>
      <c r="DOO65" s="8"/>
      <c r="DOP65" s="8"/>
      <c r="DOQ65" s="8"/>
      <c r="DOR65" s="8"/>
      <c r="DOS65" s="8"/>
      <c r="DOT65" s="8"/>
      <c r="DOU65" s="8"/>
      <c r="DOV65" s="8"/>
      <c r="DOW65" s="8"/>
      <c r="DOX65" s="8"/>
      <c r="DOY65" s="8"/>
      <c r="DOZ65" s="8"/>
      <c r="DPA65" s="8"/>
      <c r="DPB65" s="8"/>
      <c r="DPC65" s="8"/>
      <c r="DPD65" s="8"/>
      <c r="DPE65" s="8"/>
      <c r="DPF65" s="8"/>
      <c r="DPG65" s="8"/>
      <c r="DPH65" s="8"/>
      <c r="DPI65" s="8"/>
      <c r="DPJ65" s="8"/>
      <c r="DPK65" s="8"/>
      <c r="DPL65" s="8"/>
      <c r="DPM65" s="8"/>
      <c r="DPN65" s="8"/>
      <c r="DPO65" s="8"/>
      <c r="DPP65" s="8"/>
      <c r="DPQ65" s="8"/>
      <c r="DPR65" s="8"/>
      <c r="DPS65" s="8"/>
      <c r="DPT65" s="8"/>
      <c r="DPU65" s="8"/>
      <c r="DPV65" s="8"/>
      <c r="DPW65" s="8"/>
      <c r="DPX65" s="8"/>
      <c r="DPY65" s="8"/>
      <c r="DPZ65" s="8"/>
      <c r="DQA65" s="8"/>
      <c r="DQB65" s="8"/>
      <c r="DQC65" s="8"/>
      <c r="DQD65" s="8"/>
      <c r="DQE65" s="8"/>
      <c r="DQF65" s="8"/>
      <c r="DQG65" s="8"/>
      <c r="DQH65" s="8"/>
      <c r="DQI65" s="8"/>
      <c r="DQJ65" s="8"/>
      <c r="DQK65" s="8"/>
      <c r="DQL65" s="8"/>
      <c r="DQM65" s="8"/>
      <c r="DQN65" s="8"/>
      <c r="DQO65" s="8"/>
      <c r="DQP65" s="8"/>
      <c r="DQQ65" s="8"/>
      <c r="DQR65" s="8"/>
      <c r="DQS65" s="8"/>
      <c r="DQT65" s="8"/>
      <c r="DQU65" s="8"/>
      <c r="DQV65" s="8"/>
      <c r="DQW65" s="8"/>
      <c r="DQX65" s="8"/>
      <c r="DQY65" s="8"/>
      <c r="DQZ65" s="8"/>
      <c r="DRA65" s="8"/>
      <c r="DRB65" s="8"/>
      <c r="DRC65" s="8"/>
      <c r="DRD65" s="8"/>
      <c r="DRE65" s="8"/>
      <c r="DRF65" s="8"/>
      <c r="DRG65" s="8"/>
      <c r="DRH65" s="8"/>
      <c r="DRI65" s="8"/>
      <c r="DRJ65" s="8"/>
      <c r="DRK65" s="8"/>
      <c r="DRL65" s="8"/>
      <c r="DRM65" s="8"/>
      <c r="DRN65" s="8"/>
      <c r="DRO65" s="8"/>
      <c r="DRP65" s="8"/>
      <c r="DRQ65" s="8"/>
      <c r="DRR65" s="8"/>
      <c r="DRS65" s="8"/>
      <c r="DRT65" s="8"/>
      <c r="DRU65" s="8"/>
      <c r="DRV65" s="8"/>
      <c r="DRW65" s="8"/>
      <c r="DRX65" s="8"/>
      <c r="DRY65" s="8"/>
      <c r="DRZ65" s="8"/>
      <c r="DSA65" s="8"/>
      <c r="DSB65" s="8"/>
      <c r="DSC65" s="8"/>
      <c r="DSD65" s="8"/>
      <c r="DSE65" s="8"/>
      <c r="DSF65" s="8"/>
      <c r="DSG65" s="8"/>
      <c r="DSH65" s="8"/>
      <c r="DSI65" s="8"/>
      <c r="DSJ65" s="8"/>
      <c r="DSK65" s="8"/>
      <c r="DSL65" s="8"/>
      <c r="DSM65" s="8"/>
      <c r="DSN65" s="8"/>
      <c r="DSO65" s="8"/>
      <c r="DSP65" s="8"/>
      <c r="DSQ65" s="8"/>
      <c r="DSR65" s="8"/>
      <c r="DSS65" s="8"/>
      <c r="DST65" s="8"/>
      <c r="DSU65" s="8"/>
      <c r="DSV65" s="8"/>
      <c r="DSW65" s="8"/>
      <c r="DSX65" s="8"/>
      <c r="DSY65" s="8"/>
      <c r="DSZ65" s="8"/>
      <c r="DTA65" s="8"/>
      <c r="DTB65" s="8"/>
      <c r="DTC65" s="8"/>
      <c r="DTD65" s="8"/>
      <c r="DTE65" s="8"/>
      <c r="DTF65" s="8"/>
      <c r="DTG65" s="8"/>
      <c r="DTH65" s="8"/>
      <c r="DTI65" s="8"/>
      <c r="DTJ65" s="8"/>
      <c r="DTK65" s="8"/>
      <c r="DTL65" s="8"/>
      <c r="DTM65" s="8"/>
      <c r="DTN65" s="8"/>
      <c r="DTO65" s="8"/>
      <c r="DTP65" s="8"/>
      <c r="DTQ65" s="8"/>
      <c r="DTR65" s="8"/>
      <c r="DTS65" s="8"/>
      <c r="DTT65" s="8"/>
      <c r="DTU65" s="8"/>
      <c r="DTV65" s="8"/>
      <c r="DTW65" s="8"/>
      <c r="DTX65" s="8"/>
      <c r="DTY65" s="8"/>
      <c r="DTZ65" s="8"/>
      <c r="DUA65" s="8"/>
      <c r="DUB65" s="8"/>
      <c r="DUC65" s="8"/>
      <c r="DUD65" s="8"/>
      <c r="DUE65" s="8"/>
      <c r="DUF65" s="8"/>
      <c r="DUG65" s="8"/>
      <c r="DUH65" s="8"/>
      <c r="DUI65" s="8"/>
      <c r="DUJ65" s="8"/>
      <c r="DUK65" s="8"/>
      <c r="DUL65" s="8"/>
      <c r="DUM65" s="8"/>
      <c r="DUN65" s="8"/>
      <c r="DUO65" s="8"/>
      <c r="DUP65" s="8"/>
      <c r="DUQ65" s="8"/>
      <c r="DUR65" s="8"/>
      <c r="DUS65" s="8"/>
      <c r="DUT65" s="8"/>
      <c r="DUU65" s="8"/>
      <c r="DUV65" s="8"/>
      <c r="DUW65" s="8"/>
      <c r="DUX65" s="8"/>
      <c r="DUY65" s="8"/>
      <c r="DUZ65" s="8"/>
      <c r="DVA65" s="8"/>
      <c r="DVB65" s="8"/>
      <c r="DVC65" s="8"/>
      <c r="DVD65" s="8"/>
      <c r="DVE65" s="8"/>
      <c r="DVF65" s="8"/>
      <c r="DVG65" s="8"/>
      <c r="DVH65" s="8"/>
      <c r="DVI65" s="8"/>
      <c r="DVJ65" s="8"/>
      <c r="DVK65" s="8"/>
      <c r="DVL65" s="8"/>
      <c r="DVM65" s="8"/>
      <c r="DVN65" s="8"/>
      <c r="DVO65" s="8"/>
      <c r="DVP65" s="8"/>
      <c r="DVQ65" s="8"/>
      <c r="DVR65" s="8"/>
      <c r="DVS65" s="8"/>
      <c r="DVT65" s="8"/>
      <c r="DVU65" s="8"/>
      <c r="DVV65" s="8"/>
      <c r="DVW65" s="8"/>
      <c r="DVX65" s="8"/>
      <c r="DVY65" s="8"/>
      <c r="DVZ65" s="8"/>
      <c r="DWA65" s="8"/>
      <c r="DWB65" s="8"/>
      <c r="DWC65" s="8"/>
      <c r="DWD65" s="8"/>
      <c r="DWE65" s="8"/>
      <c r="DWF65" s="8"/>
      <c r="DWG65" s="8"/>
      <c r="DWH65" s="8"/>
      <c r="DWI65" s="8"/>
      <c r="DWJ65" s="8"/>
      <c r="DWK65" s="8"/>
      <c r="DWL65" s="8"/>
      <c r="DWM65" s="8"/>
      <c r="DWN65" s="8"/>
      <c r="DWO65" s="8"/>
      <c r="DWP65" s="8"/>
      <c r="DWQ65" s="8"/>
      <c r="DWR65" s="8"/>
      <c r="DWS65" s="8"/>
      <c r="DWT65" s="8"/>
      <c r="DWU65" s="8"/>
      <c r="DWV65" s="8"/>
      <c r="DWW65" s="8"/>
      <c r="DWX65" s="8"/>
      <c r="DWY65" s="8"/>
      <c r="DWZ65" s="8"/>
      <c r="DXA65" s="8"/>
      <c r="DXB65" s="8"/>
      <c r="DXC65" s="8"/>
      <c r="DXD65" s="8"/>
      <c r="DXE65" s="8"/>
      <c r="DXF65" s="8"/>
      <c r="DXG65" s="8"/>
      <c r="DXH65" s="8"/>
      <c r="DXI65" s="8"/>
      <c r="DXJ65" s="8"/>
      <c r="DXK65" s="8"/>
      <c r="DXL65" s="8"/>
      <c r="DXM65" s="8"/>
      <c r="DXN65" s="8"/>
      <c r="DXO65" s="8"/>
      <c r="DXP65" s="8"/>
      <c r="DXQ65" s="8"/>
      <c r="DXR65" s="8"/>
      <c r="DXS65" s="8"/>
      <c r="DXT65" s="8"/>
      <c r="DXU65" s="8"/>
      <c r="DXV65" s="8"/>
      <c r="DXW65" s="8"/>
      <c r="DXX65" s="8"/>
      <c r="DXY65" s="8"/>
      <c r="DXZ65" s="8"/>
      <c r="DYA65" s="8"/>
      <c r="DYB65" s="8"/>
      <c r="DYC65" s="8"/>
      <c r="DYD65" s="8"/>
      <c r="DYE65" s="8"/>
      <c r="DYF65" s="8"/>
      <c r="DYG65" s="8"/>
      <c r="DYH65" s="8"/>
      <c r="DYI65" s="8"/>
      <c r="DYJ65" s="8"/>
      <c r="DYK65" s="8"/>
      <c r="DYL65" s="8"/>
      <c r="DYM65" s="8"/>
      <c r="DYN65" s="8"/>
      <c r="DYO65" s="8"/>
      <c r="DYP65" s="8"/>
      <c r="DYQ65" s="8"/>
      <c r="DYR65" s="8"/>
      <c r="DYS65" s="8"/>
      <c r="DYT65" s="8"/>
      <c r="DYU65" s="8"/>
      <c r="DYV65" s="8"/>
      <c r="DYW65" s="8"/>
      <c r="DYX65" s="8"/>
      <c r="DYY65" s="8"/>
      <c r="DYZ65" s="8"/>
      <c r="DZA65" s="8"/>
      <c r="DZB65" s="8"/>
      <c r="DZC65" s="8"/>
      <c r="DZD65" s="8"/>
      <c r="DZE65" s="8"/>
      <c r="DZF65" s="8"/>
      <c r="DZG65" s="8"/>
      <c r="DZH65" s="8"/>
      <c r="DZI65" s="8"/>
      <c r="DZJ65" s="8"/>
      <c r="DZK65" s="8"/>
      <c r="DZL65" s="8"/>
      <c r="DZM65" s="8"/>
      <c r="DZN65" s="8"/>
      <c r="DZO65" s="8"/>
      <c r="DZP65" s="8"/>
      <c r="DZQ65" s="8"/>
      <c r="DZR65" s="8"/>
      <c r="DZS65" s="8"/>
      <c r="DZT65" s="8"/>
      <c r="DZU65" s="8"/>
      <c r="DZV65" s="8"/>
      <c r="DZW65" s="8"/>
      <c r="DZX65" s="8"/>
      <c r="DZY65" s="8"/>
      <c r="DZZ65" s="8"/>
      <c r="EAA65" s="8"/>
      <c r="EAB65" s="8"/>
      <c r="EAC65" s="8"/>
      <c r="EAD65" s="8"/>
      <c r="EAE65" s="8"/>
      <c r="EAF65" s="8"/>
      <c r="EAG65" s="8"/>
      <c r="EAH65" s="8"/>
      <c r="EAI65" s="8"/>
      <c r="EAJ65" s="8"/>
      <c r="EAK65" s="8"/>
      <c r="EAL65" s="8"/>
      <c r="EAM65" s="8"/>
      <c r="EAN65" s="8"/>
      <c r="EAO65" s="8"/>
      <c r="EAP65" s="8"/>
      <c r="EAQ65" s="8"/>
      <c r="EAR65" s="8"/>
      <c r="EAS65" s="8"/>
      <c r="EAT65" s="8"/>
      <c r="EAU65" s="8"/>
      <c r="EAV65" s="8"/>
      <c r="EAW65" s="8"/>
      <c r="EAX65" s="8"/>
      <c r="EAY65" s="8"/>
      <c r="EAZ65" s="8"/>
      <c r="EBA65" s="8"/>
      <c r="EBB65" s="8"/>
      <c r="EBC65" s="8"/>
      <c r="EBD65" s="8"/>
      <c r="EBE65" s="8"/>
      <c r="EBF65" s="8"/>
      <c r="EBG65" s="8"/>
      <c r="EBH65" s="8"/>
      <c r="EBI65" s="8"/>
      <c r="EBJ65" s="8"/>
      <c r="EBK65" s="8"/>
      <c r="EBL65" s="8"/>
      <c r="EBM65" s="8"/>
      <c r="EBN65" s="8"/>
      <c r="EBO65" s="8"/>
      <c r="EBP65" s="8"/>
      <c r="EBQ65" s="8"/>
      <c r="EBR65" s="8"/>
      <c r="EBS65" s="8"/>
      <c r="EBT65" s="8"/>
      <c r="EBU65" s="8"/>
      <c r="EBV65" s="8"/>
      <c r="EBW65" s="8"/>
      <c r="EBX65" s="8"/>
      <c r="EBY65" s="8"/>
      <c r="EBZ65" s="8"/>
      <c r="ECA65" s="8"/>
      <c r="ECB65" s="8"/>
      <c r="ECC65" s="8"/>
      <c r="ECD65" s="8"/>
      <c r="ECE65" s="8"/>
      <c r="ECF65" s="8"/>
      <c r="ECG65" s="8"/>
      <c r="ECH65" s="8"/>
      <c r="ECI65" s="8"/>
      <c r="ECJ65" s="8"/>
      <c r="ECK65" s="8"/>
      <c r="ECL65" s="8"/>
      <c r="ECM65" s="8"/>
      <c r="ECN65" s="8"/>
      <c r="ECO65" s="8"/>
      <c r="ECP65" s="8"/>
      <c r="ECQ65" s="8"/>
      <c r="ECR65" s="8"/>
      <c r="ECS65" s="8"/>
      <c r="ECT65" s="8"/>
      <c r="ECU65" s="8"/>
      <c r="ECV65" s="8"/>
      <c r="ECW65" s="8"/>
      <c r="ECX65" s="8"/>
      <c r="ECY65" s="8"/>
      <c r="ECZ65" s="8"/>
      <c r="EDA65" s="8"/>
      <c r="EDB65" s="8"/>
      <c r="EDC65" s="8"/>
      <c r="EDD65" s="8"/>
      <c r="EDE65" s="8"/>
      <c r="EDF65" s="8"/>
      <c r="EDG65" s="8"/>
      <c r="EDH65" s="8"/>
      <c r="EDI65" s="8"/>
      <c r="EDJ65" s="8"/>
      <c r="EDK65" s="8"/>
      <c r="EDL65" s="8"/>
      <c r="EDM65" s="8"/>
      <c r="EDN65" s="8"/>
      <c r="EDO65" s="8"/>
      <c r="EDP65" s="8"/>
      <c r="EDQ65" s="8"/>
      <c r="EDR65" s="8"/>
      <c r="EDS65" s="8"/>
      <c r="EDT65" s="8"/>
      <c r="EDU65" s="8"/>
      <c r="EDV65" s="8"/>
      <c r="EDW65" s="8"/>
      <c r="EDX65" s="8"/>
      <c r="EDY65" s="8"/>
      <c r="EDZ65" s="8"/>
      <c r="EEA65" s="8"/>
      <c r="EEB65" s="8"/>
      <c r="EEC65" s="8"/>
      <c r="EED65" s="8"/>
      <c r="EEE65" s="8"/>
      <c r="EEF65" s="8"/>
      <c r="EEG65" s="8"/>
      <c r="EEH65" s="8"/>
      <c r="EEI65" s="8"/>
      <c r="EEJ65" s="8"/>
      <c r="EEK65" s="8"/>
      <c r="EEL65" s="8"/>
      <c r="EEM65" s="8"/>
      <c r="EEN65" s="8"/>
      <c r="EEO65" s="8"/>
      <c r="EEP65" s="8"/>
      <c r="EEQ65" s="8"/>
      <c r="EER65" s="8"/>
      <c r="EES65" s="8"/>
      <c r="EET65" s="8"/>
      <c r="EEU65" s="8"/>
      <c r="EEV65" s="8"/>
      <c r="EEW65" s="8"/>
      <c r="EEX65" s="8"/>
      <c r="EEY65" s="8"/>
      <c r="EEZ65" s="8"/>
      <c r="EFA65" s="8"/>
      <c r="EFB65" s="8"/>
      <c r="EFC65" s="8"/>
      <c r="EFD65" s="8"/>
      <c r="EFE65" s="8"/>
      <c r="EFF65" s="8"/>
      <c r="EFG65" s="8"/>
      <c r="EFH65" s="8"/>
      <c r="EFI65" s="8"/>
      <c r="EFJ65" s="8"/>
      <c r="EFK65" s="8"/>
      <c r="EFL65" s="8"/>
      <c r="EFM65" s="8"/>
      <c r="EFN65" s="8"/>
      <c r="EFO65" s="8"/>
      <c r="EFP65" s="8"/>
      <c r="EFQ65" s="8"/>
      <c r="EFR65" s="8"/>
      <c r="EFS65" s="8"/>
      <c r="EFT65" s="8"/>
      <c r="EFU65" s="8"/>
      <c r="EFV65" s="8"/>
      <c r="EFW65" s="8"/>
      <c r="EFX65" s="8"/>
      <c r="EFY65" s="8"/>
      <c r="EFZ65" s="8"/>
      <c r="EGA65" s="8"/>
      <c r="EGB65" s="8"/>
      <c r="EGC65" s="8"/>
      <c r="EGD65" s="8"/>
      <c r="EGE65" s="8"/>
      <c r="EGF65" s="8"/>
      <c r="EGG65" s="8"/>
      <c r="EGH65" s="8"/>
      <c r="EGI65" s="8"/>
      <c r="EGJ65" s="8"/>
      <c r="EGK65" s="8"/>
      <c r="EGL65" s="8"/>
      <c r="EGM65" s="8"/>
      <c r="EGN65" s="8"/>
      <c r="EGO65" s="8"/>
      <c r="EGP65" s="8"/>
      <c r="EGQ65" s="8"/>
      <c r="EGR65" s="8"/>
      <c r="EGS65" s="8"/>
      <c r="EGT65" s="8"/>
      <c r="EGU65" s="8"/>
      <c r="EGV65" s="8"/>
      <c r="EGW65" s="8"/>
      <c r="EGX65" s="8"/>
      <c r="EGY65" s="8"/>
      <c r="EGZ65" s="8"/>
      <c r="EHA65" s="8"/>
      <c r="EHB65" s="8"/>
      <c r="EHC65" s="8"/>
      <c r="EHD65" s="8"/>
      <c r="EHE65" s="8"/>
      <c r="EHF65" s="8"/>
      <c r="EHG65" s="8"/>
      <c r="EHH65" s="8"/>
      <c r="EHI65" s="8"/>
      <c r="EHJ65" s="8"/>
      <c r="EHK65" s="8"/>
      <c r="EHL65" s="8"/>
      <c r="EHM65" s="8"/>
      <c r="EHN65" s="8"/>
      <c r="EHO65" s="8"/>
      <c r="EHP65" s="8"/>
      <c r="EHQ65" s="8"/>
      <c r="EHR65" s="8"/>
      <c r="EHS65" s="8"/>
      <c r="EHT65" s="8"/>
      <c r="EHU65" s="8"/>
      <c r="EHV65" s="8"/>
      <c r="EHW65" s="8"/>
      <c r="EHX65" s="8"/>
      <c r="EHY65" s="8"/>
      <c r="EHZ65" s="8"/>
      <c r="EIA65" s="8"/>
      <c r="EIB65" s="8"/>
      <c r="EIC65" s="8"/>
      <c r="EID65" s="8"/>
      <c r="EIE65" s="8"/>
      <c r="EIF65" s="8"/>
      <c r="EIG65" s="8"/>
      <c r="EIH65" s="8"/>
      <c r="EII65" s="8"/>
      <c r="EIJ65" s="8"/>
      <c r="EIK65" s="8"/>
      <c r="EIL65" s="8"/>
      <c r="EIM65" s="8"/>
      <c r="EIN65" s="8"/>
      <c r="EIO65" s="8"/>
      <c r="EIP65" s="8"/>
      <c r="EIQ65" s="8"/>
      <c r="EIR65" s="8"/>
      <c r="EIS65" s="8"/>
      <c r="EIT65" s="8"/>
      <c r="EIU65" s="8"/>
      <c r="EIV65" s="8"/>
      <c r="EIW65" s="8"/>
      <c r="EIX65" s="8"/>
      <c r="EIY65" s="8"/>
      <c r="EIZ65" s="8"/>
      <c r="EJA65" s="8"/>
      <c r="EJB65" s="8"/>
      <c r="EJC65" s="8"/>
      <c r="EJD65" s="8"/>
      <c r="EJE65" s="8"/>
      <c r="EJF65" s="8"/>
      <c r="EJG65" s="8"/>
      <c r="EJH65" s="8"/>
      <c r="EJI65" s="8"/>
      <c r="EJJ65" s="8"/>
      <c r="EJK65" s="8"/>
      <c r="EJL65" s="8"/>
      <c r="EJM65" s="8"/>
      <c r="EJN65" s="8"/>
      <c r="EJO65" s="8"/>
      <c r="EJP65" s="8"/>
      <c r="EJQ65" s="8"/>
      <c r="EJR65" s="8"/>
      <c r="EJS65" s="8"/>
      <c r="EJT65" s="8"/>
      <c r="EJU65" s="8"/>
      <c r="EJV65" s="8"/>
      <c r="EJW65" s="8"/>
      <c r="EJX65" s="8"/>
      <c r="EJY65" s="8"/>
      <c r="EJZ65" s="8"/>
      <c r="EKA65" s="8"/>
      <c r="EKB65" s="8"/>
      <c r="EKC65" s="8"/>
      <c r="EKD65" s="8"/>
      <c r="EKE65" s="8"/>
      <c r="EKF65" s="8"/>
      <c r="EKG65" s="8"/>
      <c r="EKH65" s="8"/>
      <c r="EKI65" s="8"/>
      <c r="EKJ65" s="8"/>
      <c r="EKK65" s="8"/>
      <c r="EKL65" s="8"/>
      <c r="EKM65" s="8"/>
      <c r="EKN65" s="8"/>
      <c r="EKO65" s="8"/>
      <c r="EKP65" s="8"/>
      <c r="EKQ65" s="8"/>
      <c r="EKR65" s="8"/>
      <c r="EKS65" s="8"/>
      <c r="EKT65" s="8"/>
      <c r="EKU65" s="8"/>
      <c r="EKV65" s="8"/>
      <c r="EKW65" s="8"/>
      <c r="EKX65" s="8"/>
      <c r="EKY65" s="8"/>
      <c r="EKZ65" s="8"/>
      <c r="ELA65" s="8"/>
      <c r="ELB65" s="8"/>
      <c r="ELC65" s="8"/>
      <c r="ELD65" s="8"/>
      <c r="ELE65" s="8"/>
      <c r="ELF65" s="8"/>
      <c r="ELG65" s="8"/>
      <c r="ELH65" s="8"/>
      <c r="ELI65" s="8"/>
      <c r="ELJ65" s="8"/>
      <c r="ELK65" s="8"/>
      <c r="ELL65" s="8"/>
      <c r="ELM65" s="8"/>
      <c r="ELN65" s="8"/>
      <c r="ELO65" s="8"/>
      <c r="ELP65" s="8"/>
      <c r="ELQ65" s="8"/>
      <c r="ELR65" s="8"/>
      <c r="ELS65" s="8"/>
      <c r="ELT65" s="8"/>
      <c r="ELU65" s="8"/>
      <c r="ELV65" s="8"/>
      <c r="ELW65" s="8"/>
      <c r="ELX65" s="8"/>
      <c r="ELY65" s="8"/>
      <c r="ELZ65" s="8"/>
      <c r="EMA65" s="8"/>
      <c r="EMB65" s="8"/>
      <c r="EMC65" s="8"/>
      <c r="EMD65" s="8"/>
      <c r="EME65" s="8"/>
      <c r="EMF65" s="8"/>
      <c r="EMG65" s="8"/>
      <c r="EMH65" s="8"/>
      <c r="EMI65" s="8"/>
      <c r="EMJ65" s="8"/>
      <c r="EMK65" s="8"/>
      <c r="EML65" s="8"/>
      <c r="EMM65" s="8"/>
      <c r="EMN65" s="8"/>
      <c r="EMO65" s="8"/>
      <c r="EMP65" s="8"/>
      <c r="EMQ65" s="8"/>
      <c r="EMR65" s="8"/>
      <c r="EMS65" s="8"/>
      <c r="EMT65" s="8"/>
      <c r="EMU65" s="8"/>
      <c r="EMV65" s="8"/>
      <c r="EMW65" s="8"/>
      <c r="EMX65" s="8"/>
      <c r="EMY65" s="8"/>
      <c r="EMZ65" s="8"/>
      <c r="ENA65" s="8"/>
      <c r="ENB65" s="8"/>
      <c r="ENC65" s="8"/>
      <c r="END65" s="8"/>
      <c r="ENE65" s="8"/>
      <c r="ENF65" s="8"/>
      <c r="ENG65" s="8"/>
      <c r="ENH65" s="8"/>
      <c r="ENI65" s="8"/>
      <c r="ENJ65" s="8"/>
      <c r="ENK65" s="8"/>
      <c r="ENL65" s="8"/>
      <c r="ENM65" s="8"/>
      <c r="ENN65" s="8"/>
      <c r="ENO65" s="8"/>
      <c r="ENP65" s="8"/>
      <c r="ENQ65" s="8"/>
      <c r="ENR65" s="8"/>
      <c r="ENS65" s="8"/>
      <c r="ENT65" s="8"/>
      <c r="ENU65" s="8"/>
      <c r="ENV65" s="8"/>
      <c r="ENW65" s="8"/>
      <c r="ENX65" s="8"/>
      <c r="ENY65" s="8"/>
      <c r="ENZ65" s="8"/>
      <c r="EOA65" s="8"/>
      <c r="EOB65" s="8"/>
      <c r="EOC65" s="8"/>
      <c r="EOD65" s="8"/>
      <c r="EOE65" s="8"/>
      <c r="EOF65" s="8"/>
      <c r="EOG65" s="8"/>
      <c r="EOH65" s="8"/>
      <c r="EOI65" s="8"/>
      <c r="EOJ65" s="8"/>
      <c r="EOK65" s="8"/>
      <c r="EOL65" s="8"/>
      <c r="EOM65" s="8"/>
      <c r="EON65" s="8"/>
      <c r="EOO65" s="8"/>
      <c r="EOP65" s="8"/>
      <c r="EOQ65" s="8"/>
      <c r="EOR65" s="8"/>
      <c r="EOS65" s="8"/>
      <c r="EOT65" s="8"/>
      <c r="EOU65" s="8"/>
      <c r="EOV65" s="8"/>
      <c r="EOW65" s="8"/>
      <c r="EOX65" s="8"/>
      <c r="EOY65" s="8"/>
      <c r="EOZ65" s="8"/>
      <c r="EPA65" s="8"/>
      <c r="EPB65" s="8"/>
      <c r="EPC65" s="8"/>
      <c r="EPD65" s="8"/>
      <c r="EPE65" s="8"/>
      <c r="EPF65" s="8"/>
      <c r="EPG65" s="8"/>
      <c r="EPH65" s="8"/>
      <c r="EPI65" s="8"/>
      <c r="EPJ65" s="8"/>
      <c r="EPK65" s="8"/>
      <c r="EPL65" s="8"/>
      <c r="EPM65" s="8"/>
      <c r="EPN65" s="8"/>
      <c r="EPO65" s="8"/>
      <c r="EPP65" s="8"/>
      <c r="EPQ65" s="8"/>
      <c r="EPR65" s="8"/>
      <c r="EPS65" s="8"/>
      <c r="EPT65" s="8"/>
      <c r="EPU65" s="8"/>
      <c r="EPV65" s="8"/>
      <c r="EPW65" s="8"/>
      <c r="EPX65" s="8"/>
      <c r="EPY65" s="8"/>
      <c r="EPZ65" s="8"/>
      <c r="EQA65" s="8"/>
      <c r="EQB65" s="8"/>
      <c r="EQC65" s="8"/>
      <c r="EQD65" s="8"/>
      <c r="EQE65" s="8"/>
      <c r="EQF65" s="8"/>
      <c r="EQG65" s="8"/>
      <c r="EQH65" s="8"/>
      <c r="EQI65" s="8"/>
      <c r="EQJ65" s="8"/>
      <c r="EQK65" s="8"/>
      <c r="EQL65" s="8"/>
      <c r="EQM65" s="8"/>
      <c r="EQN65" s="8"/>
      <c r="EQO65" s="8"/>
      <c r="EQP65" s="8"/>
      <c r="EQQ65" s="8"/>
      <c r="EQR65" s="8"/>
      <c r="EQS65" s="8"/>
      <c r="EQT65" s="8"/>
      <c r="EQU65" s="8"/>
      <c r="EQV65" s="8"/>
      <c r="EQW65" s="8"/>
      <c r="EQX65" s="8"/>
      <c r="EQY65" s="8"/>
      <c r="EQZ65" s="8"/>
      <c r="ERA65" s="8"/>
      <c r="ERB65" s="8"/>
      <c r="ERC65" s="8"/>
      <c r="ERD65" s="8"/>
      <c r="ERE65" s="8"/>
      <c r="ERF65" s="8"/>
      <c r="ERG65" s="8"/>
      <c r="ERH65" s="8"/>
      <c r="ERI65" s="8"/>
      <c r="ERJ65" s="8"/>
      <c r="ERK65" s="8"/>
      <c r="ERL65" s="8"/>
      <c r="ERM65" s="8"/>
      <c r="ERN65" s="8"/>
      <c r="ERO65" s="8"/>
      <c r="ERP65" s="8"/>
      <c r="ERQ65" s="8"/>
      <c r="ERR65" s="8"/>
      <c r="ERS65" s="8"/>
      <c r="ERT65" s="8"/>
      <c r="ERU65" s="8"/>
      <c r="ERV65" s="8"/>
      <c r="ERW65" s="8"/>
      <c r="ERX65" s="8"/>
      <c r="ERY65" s="8"/>
      <c r="ERZ65" s="8"/>
      <c r="ESA65" s="8"/>
      <c r="ESB65" s="8"/>
      <c r="ESC65" s="8"/>
      <c r="ESD65" s="8"/>
      <c r="ESE65" s="8"/>
      <c r="ESF65" s="8"/>
      <c r="ESG65" s="8"/>
      <c r="ESH65" s="8"/>
      <c r="ESI65" s="8"/>
      <c r="ESJ65" s="8"/>
      <c r="ESK65" s="8"/>
      <c r="ESL65" s="8"/>
      <c r="ESM65" s="8"/>
      <c r="ESN65" s="8"/>
      <c r="ESO65" s="8"/>
      <c r="ESP65" s="8"/>
      <c r="ESQ65" s="8"/>
      <c r="ESR65" s="8"/>
      <c r="ESS65" s="8"/>
      <c r="EST65" s="8"/>
      <c r="ESU65" s="8"/>
      <c r="ESV65" s="8"/>
      <c r="ESW65" s="8"/>
      <c r="ESX65" s="8"/>
      <c r="ESY65" s="8"/>
      <c r="ESZ65" s="8"/>
      <c r="ETA65" s="8"/>
      <c r="ETB65" s="8"/>
      <c r="ETC65" s="8"/>
      <c r="ETD65" s="8"/>
      <c r="ETE65" s="8"/>
      <c r="ETF65" s="8"/>
      <c r="ETG65" s="8"/>
      <c r="ETH65" s="8"/>
      <c r="ETI65" s="8"/>
      <c r="ETJ65" s="8"/>
      <c r="ETK65" s="8"/>
      <c r="ETL65" s="8"/>
      <c r="ETM65" s="8"/>
      <c r="ETN65" s="8"/>
      <c r="ETO65" s="8"/>
      <c r="ETP65" s="8"/>
      <c r="ETQ65" s="8"/>
      <c r="ETR65" s="8"/>
      <c r="ETS65" s="8"/>
      <c r="ETT65" s="8"/>
      <c r="ETU65" s="8"/>
      <c r="ETV65" s="8"/>
      <c r="ETW65" s="8"/>
      <c r="ETX65" s="8"/>
      <c r="ETY65" s="8"/>
      <c r="ETZ65" s="8"/>
      <c r="EUA65" s="8"/>
      <c r="EUB65" s="8"/>
      <c r="EUC65" s="8"/>
      <c r="EUD65" s="8"/>
      <c r="EUE65" s="8"/>
      <c r="EUF65" s="8"/>
      <c r="EUG65" s="8"/>
      <c r="EUH65" s="8"/>
      <c r="EUI65" s="8"/>
      <c r="EUJ65" s="8"/>
      <c r="EUK65" s="8"/>
      <c r="EUL65" s="8"/>
      <c r="EUM65" s="8"/>
      <c r="EUN65" s="8"/>
      <c r="EUO65" s="8"/>
      <c r="EUP65" s="8"/>
      <c r="EUQ65" s="8"/>
      <c r="EUR65" s="8"/>
      <c r="EUS65" s="8"/>
      <c r="EUT65" s="8"/>
      <c r="EUU65" s="8"/>
      <c r="EUV65" s="8"/>
      <c r="EUW65" s="8"/>
      <c r="EUX65" s="8"/>
      <c r="EUY65" s="8"/>
      <c r="EUZ65" s="8"/>
      <c r="EVA65" s="8"/>
      <c r="EVB65" s="8"/>
      <c r="EVC65" s="8"/>
      <c r="EVD65" s="8"/>
      <c r="EVE65" s="8"/>
      <c r="EVF65" s="8"/>
      <c r="EVG65" s="8"/>
      <c r="EVH65" s="8"/>
      <c r="EVI65" s="8"/>
      <c r="EVJ65" s="8"/>
      <c r="EVK65" s="8"/>
      <c r="EVL65" s="8"/>
      <c r="EVM65" s="8"/>
      <c r="EVN65" s="8"/>
      <c r="EVO65" s="8"/>
      <c r="EVP65" s="8"/>
      <c r="EVQ65" s="8"/>
      <c r="EVR65" s="8"/>
      <c r="EVS65" s="8"/>
      <c r="EVT65" s="8"/>
      <c r="EVU65" s="8"/>
      <c r="EVV65" s="8"/>
      <c r="EVW65" s="8"/>
      <c r="EVX65" s="8"/>
      <c r="EVY65" s="8"/>
      <c r="EVZ65" s="8"/>
      <c r="EWA65" s="8"/>
      <c r="EWB65" s="8"/>
      <c r="EWC65" s="8"/>
      <c r="EWD65" s="8"/>
      <c r="EWE65" s="8"/>
      <c r="EWF65" s="8"/>
      <c r="EWG65" s="8"/>
      <c r="EWH65" s="8"/>
      <c r="EWI65" s="8"/>
      <c r="EWJ65" s="8"/>
      <c r="EWK65" s="8"/>
      <c r="EWL65" s="8"/>
      <c r="EWM65" s="8"/>
      <c r="EWN65" s="8"/>
      <c r="EWO65" s="8"/>
      <c r="EWP65" s="8"/>
      <c r="EWQ65" s="8"/>
      <c r="EWR65" s="8"/>
      <c r="EWS65" s="8"/>
      <c r="EWT65" s="8"/>
      <c r="EWU65" s="8"/>
      <c r="EWV65" s="8"/>
      <c r="EWW65" s="8"/>
      <c r="EWX65" s="8"/>
      <c r="EWY65" s="8"/>
      <c r="EWZ65" s="8"/>
      <c r="EXA65" s="8"/>
      <c r="EXB65" s="8"/>
      <c r="EXC65" s="8"/>
      <c r="EXD65" s="8"/>
      <c r="EXE65" s="8"/>
      <c r="EXF65" s="8"/>
      <c r="EXG65" s="8"/>
      <c r="EXH65" s="8"/>
      <c r="EXI65" s="8"/>
      <c r="EXJ65" s="8"/>
      <c r="EXK65" s="8"/>
      <c r="EXL65" s="8"/>
      <c r="EXM65" s="8"/>
      <c r="EXN65" s="8"/>
      <c r="EXO65" s="8"/>
      <c r="EXP65" s="8"/>
      <c r="EXQ65" s="8"/>
      <c r="EXR65" s="8"/>
      <c r="EXS65" s="8"/>
      <c r="EXT65" s="8"/>
      <c r="EXU65" s="8"/>
      <c r="EXV65" s="8"/>
      <c r="EXW65" s="8"/>
      <c r="EXX65" s="8"/>
      <c r="EXY65" s="8"/>
      <c r="EXZ65" s="8"/>
      <c r="EYA65" s="8"/>
      <c r="EYB65" s="8"/>
      <c r="EYC65" s="8"/>
      <c r="EYD65" s="8"/>
      <c r="EYE65" s="8"/>
      <c r="EYF65" s="8"/>
      <c r="EYG65" s="8"/>
      <c r="EYH65" s="8"/>
      <c r="EYI65" s="8"/>
      <c r="EYJ65" s="8"/>
      <c r="EYK65" s="8"/>
      <c r="EYL65" s="8"/>
      <c r="EYM65" s="8"/>
      <c r="EYN65" s="8"/>
      <c r="EYO65" s="8"/>
      <c r="EYP65" s="8"/>
      <c r="EYQ65" s="8"/>
      <c r="EYR65" s="8"/>
      <c r="EYS65" s="8"/>
      <c r="EYT65" s="8"/>
      <c r="EYU65" s="8"/>
      <c r="EYV65" s="8"/>
      <c r="EYW65" s="8"/>
      <c r="EYX65" s="8"/>
      <c r="EYY65" s="8"/>
      <c r="EYZ65" s="8"/>
      <c r="EZA65" s="8"/>
      <c r="EZB65" s="8"/>
      <c r="EZC65" s="8"/>
      <c r="EZD65" s="8"/>
      <c r="EZE65" s="8"/>
      <c r="EZF65" s="8"/>
      <c r="EZG65" s="8"/>
      <c r="EZH65" s="8"/>
      <c r="EZI65" s="8"/>
      <c r="EZJ65" s="8"/>
      <c r="EZK65" s="8"/>
      <c r="EZL65" s="8"/>
      <c r="EZM65" s="8"/>
      <c r="EZN65" s="8"/>
      <c r="EZO65" s="8"/>
      <c r="EZP65" s="8"/>
      <c r="EZQ65" s="8"/>
      <c r="EZR65" s="8"/>
      <c r="EZS65" s="8"/>
      <c r="EZT65" s="8"/>
      <c r="EZU65" s="8"/>
      <c r="EZV65" s="8"/>
      <c r="EZW65" s="8"/>
      <c r="EZX65" s="8"/>
      <c r="EZY65" s="8"/>
      <c r="EZZ65" s="8"/>
      <c r="FAA65" s="8"/>
      <c r="FAB65" s="8"/>
      <c r="FAC65" s="8"/>
      <c r="FAD65" s="8"/>
      <c r="FAE65" s="8"/>
      <c r="FAF65" s="8"/>
      <c r="FAG65" s="8"/>
      <c r="FAH65" s="8"/>
      <c r="FAI65" s="8"/>
      <c r="FAJ65" s="8"/>
      <c r="FAK65" s="8"/>
      <c r="FAL65" s="8"/>
      <c r="FAM65" s="8"/>
      <c r="FAN65" s="8"/>
      <c r="FAO65" s="8"/>
      <c r="FAP65" s="8"/>
      <c r="FAQ65" s="8"/>
      <c r="FAR65" s="8"/>
      <c r="FAS65" s="8"/>
      <c r="FAT65" s="8"/>
      <c r="FAU65" s="8"/>
      <c r="FAV65" s="8"/>
      <c r="FAW65" s="8"/>
      <c r="FAX65" s="8"/>
      <c r="FAY65" s="8"/>
      <c r="FAZ65" s="8"/>
      <c r="FBA65" s="8"/>
      <c r="FBB65" s="8"/>
      <c r="FBC65" s="8"/>
      <c r="FBD65" s="8"/>
      <c r="FBE65" s="8"/>
      <c r="FBF65" s="8"/>
      <c r="FBG65" s="8"/>
      <c r="FBH65" s="8"/>
      <c r="FBI65" s="8"/>
      <c r="FBJ65" s="8"/>
      <c r="FBK65" s="8"/>
      <c r="FBL65" s="8"/>
      <c r="FBM65" s="8"/>
      <c r="FBN65" s="8"/>
      <c r="FBO65" s="8"/>
      <c r="FBP65" s="8"/>
      <c r="FBQ65" s="8"/>
      <c r="FBR65" s="8"/>
      <c r="FBS65" s="8"/>
      <c r="FBT65" s="8"/>
      <c r="FBU65" s="8"/>
      <c r="FBV65" s="8"/>
      <c r="FBW65" s="8"/>
      <c r="FBX65" s="8"/>
      <c r="FBY65" s="8"/>
      <c r="FBZ65" s="8"/>
      <c r="FCA65" s="8"/>
      <c r="FCB65" s="8"/>
      <c r="FCC65" s="8"/>
      <c r="FCD65" s="8"/>
      <c r="FCE65" s="8"/>
      <c r="FCF65" s="8"/>
      <c r="FCG65" s="8"/>
      <c r="FCH65" s="8"/>
      <c r="FCI65" s="8"/>
      <c r="FCJ65" s="8"/>
      <c r="FCK65" s="8"/>
      <c r="FCL65" s="8"/>
      <c r="FCM65" s="8"/>
      <c r="FCN65" s="8"/>
      <c r="FCO65" s="8"/>
      <c r="FCP65" s="8"/>
      <c r="FCQ65" s="8"/>
      <c r="FCR65" s="8"/>
      <c r="FCS65" s="8"/>
      <c r="FCT65" s="8"/>
      <c r="FCU65" s="8"/>
      <c r="FCV65" s="8"/>
      <c r="FCW65" s="8"/>
      <c r="FCX65" s="8"/>
      <c r="FCY65" s="8"/>
      <c r="FCZ65" s="8"/>
      <c r="FDA65" s="8"/>
      <c r="FDB65" s="8"/>
      <c r="FDC65" s="8"/>
      <c r="FDD65" s="8"/>
      <c r="FDE65" s="8"/>
      <c r="FDF65" s="8"/>
      <c r="FDG65" s="8"/>
      <c r="FDH65" s="8"/>
      <c r="FDI65" s="8"/>
      <c r="FDJ65" s="8"/>
      <c r="FDK65" s="8"/>
      <c r="FDL65" s="8"/>
      <c r="FDM65" s="8"/>
      <c r="FDN65" s="8"/>
      <c r="FDO65" s="8"/>
      <c r="FDP65" s="8"/>
      <c r="FDQ65" s="8"/>
      <c r="FDR65" s="8"/>
      <c r="FDS65" s="8"/>
      <c r="FDT65" s="8"/>
      <c r="FDU65" s="8"/>
      <c r="FDV65" s="8"/>
      <c r="FDW65" s="8"/>
      <c r="FDX65" s="8"/>
      <c r="FDY65" s="8"/>
      <c r="FDZ65" s="8"/>
      <c r="FEA65" s="8"/>
      <c r="FEB65" s="8"/>
      <c r="FEC65" s="8"/>
      <c r="FED65" s="8"/>
      <c r="FEE65" s="8"/>
      <c r="FEF65" s="8"/>
      <c r="FEG65" s="8"/>
      <c r="FEH65" s="8"/>
      <c r="FEI65" s="8"/>
      <c r="FEJ65" s="8"/>
      <c r="FEK65" s="8"/>
      <c r="FEL65" s="8"/>
      <c r="FEM65" s="8"/>
      <c r="FEN65" s="8"/>
      <c r="FEO65" s="8"/>
      <c r="FEP65" s="8"/>
      <c r="FEQ65" s="8"/>
      <c r="FER65" s="8"/>
      <c r="FES65" s="8"/>
      <c r="FET65" s="8"/>
      <c r="FEU65" s="8"/>
      <c r="FEV65" s="8"/>
      <c r="FEW65" s="8"/>
      <c r="FEX65" s="8"/>
      <c r="FEY65" s="8"/>
      <c r="FEZ65" s="8"/>
      <c r="FFA65" s="8"/>
      <c r="FFB65" s="8"/>
      <c r="FFC65" s="8"/>
      <c r="FFD65" s="8"/>
      <c r="FFE65" s="8"/>
      <c r="FFF65" s="8"/>
      <c r="FFG65" s="8"/>
      <c r="FFH65" s="8"/>
      <c r="FFI65" s="8"/>
      <c r="FFJ65" s="8"/>
      <c r="FFK65" s="8"/>
      <c r="FFL65" s="8"/>
      <c r="FFM65" s="8"/>
      <c r="FFN65" s="8"/>
      <c r="FFO65" s="8"/>
      <c r="FFP65" s="8"/>
      <c r="FFQ65" s="8"/>
      <c r="FFR65" s="8"/>
      <c r="FFS65" s="8"/>
      <c r="FFT65" s="8"/>
      <c r="FFU65" s="8"/>
      <c r="FFV65" s="8"/>
      <c r="FFW65" s="8"/>
      <c r="FFX65" s="8"/>
      <c r="FFY65" s="8"/>
      <c r="FFZ65" s="8"/>
      <c r="FGA65" s="8"/>
      <c r="FGB65" s="8"/>
      <c r="FGC65" s="8"/>
      <c r="FGD65" s="8"/>
      <c r="FGE65" s="8"/>
      <c r="FGF65" s="8"/>
      <c r="FGG65" s="8"/>
      <c r="FGH65" s="8"/>
      <c r="FGI65" s="8"/>
      <c r="FGJ65" s="8"/>
      <c r="FGK65" s="8"/>
      <c r="FGL65" s="8"/>
      <c r="FGM65" s="8"/>
      <c r="FGN65" s="8"/>
      <c r="FGO65" s="8"/>
      <c r="FGP65" s="8"/>
      <c r="FGQ65" s="8"/>
      <c r="FGR65" s="8"/>
      <c r="FGS65" s="8"/>
      <c r="FGT65" s="8"/>
      <c r="FGU65" s="8"/>
      <c r="FGV65" s="8"/>
      <c r="FGW65" s="8"/>
      <c r="FGX65" s="8"/>
      <c r="FGY65" s="8"/>
      <c r="FGZ65" s="8"/>
      <c r="FHA65" s="8"/>
      <c r="FHB65" s="8"/>
      <c r="FHC65" s="8"/>
      <c r="FHD65" s="8"/>
      <c r="FHE65" s="8"/>
      <c r="FHF65" s="8"/>
      <c r="FHG65" s="8"/>
      <c r="FHH65" s="8"/>
      <c r="FHI65" s="8"/>
      <c r="FHJ65" s="8"/>
      <c r="FHK65" s="8"/>
      <c r="FHL65" s="8"/>
      <c r="FHM65" s="8"/>
      <c r="FHN65" s="8"/>
      <c r="FHO65" s="8"/>
      <c r="FHP65" s="8"/>
      <c r="FHQ65" s="8"/>
      <c r="FHR65" s="8"/>
      <c r="FHS65" s="8"/>
      <c r="FHT65" s="8"/>
      <c r="FHU65" s="8"/>
      <c r="FHV65" s="8"/>
      <c r="FHW65" s="8"/>
      <c r="FHX65" s="8"/>
      <c r="FHY65" s="8"/>
      <c r="FHZ65" s="8"/>
      <c r="FIA65" s="8"/>
      <c r="FIB65" s="8"/>
      <c r="FIC65" s="8"/>
      <c r="FID65" s="8"/>
      <c r="FIE65" s="8"/>
      <c r="FIF65" s="8"/>
      <c r="FIG65" s="8"/>
      <c r="FIH65" s="8"/>
      <c r="FII65" s="8"/>
      <c r="FIJ65" s="8"/>
      <c r="FIK65" s="8"/>
      <c r="FIL65" s="8"/>
      <c r="FIM65" s="8"/>
      <c r="FIN65" s="8"/>
      <c r="FIO65" s="8"/>
      <c r="FIP65" s="8"/>
      <c r="FIQ65" s="8"/>
      <c r="FIR65" s="8"/>
      <c r="FIS65" s="8"/>
      <c r="FIT65" s="8"/>
      <c r="FIU65" s="8"/>
      <c r="FIV65" s="8"/>
      <c r="FIW65" s="8"/>
      <c r="FIX65" s="8"/>
      <c r="FIY65" s="8"/>
      <c r="FIZ65" s="8"/>
      <c r="FJA65" s="8"/>
      <c r="FJB65" s="8"/>
      <c r="FJC65" s="8"/>
      <c r="FJD65" s="8"/>
      <c r="FJE65" s="8"/>
      <c r="FJF65" s="8"/>
      <c r="FJG65" s="8"/>
      <c r="FJH65" s="8"/>
      <c r="FJI65" s="8"/>
      <c r="FJJ65" s="8"/>
      <c r="FJK65" s="8"/>
      <c r="FJL65" s="8"/>
      <c r="FJM65" s="8"/>
      <c r="FJN65" s="8"/>
      <c r="FJO65" s="8"/>
      <c r="FJP65" s="8"/>
      <c r="FJQ65" s="8"/>
      <c r="FJR65" s="8"/>
      <c r="FJS65" s="8"/>
      <c r="FJT65" s="8"/>
      <c r="FJU65" s="8"/>
      <c r="FJV65" s="8"/>
      <c r="FJW65" s="8"/>
      <c r="FJX65" s="8"/>
      <c r="FJY65" s="8"/>
      <c r="FJZ65" s="8"/>
      <c r="FKA65" s="8"/>
      <c r="FKB65" s="8"/>
      <c r="FKC65" s="8"/>
      <c r="FKD65" s="8"/>
      <c r="FKE65" s="8"/>
      <c r="FKF65" s="8"/>
      <c r="FKG65" s="8"/>
      <c r="FKH65" s="8"/>
      <c r="FKI65" s="8"/>
      <c r="FKJ65" s="8"/>
      <c r="FKK65" s="8"/>
      <c r="FKL65" s="8"/>
      <c r="FKM65" s="8"/>
      <c r="FKN65" s="8"/>
      <c r="FKO65" s="8"/>
      <c r="FKP65" s="8"/>
      <c r="FKQ65" s="8"/>
      <c r="FKR65" s="8"/>
      <c r="FKS65" s="8"/>
      <c r="FKT65" s="8"/>
      <c r="FKU65" s="8"/>
      <c r="FKV65" s="8"/>
      <c r="FKW65" s="8"/>
      <c r="FKX65" s="8"/>
      <c r="FKY65" s="8"/>
      <c r="FKZ65" s="8"/>
      <c r="FLA65" s="8"/>
      <c r="FLB65" s="8"/>
      <c r="FLC65" s="8"/>
      <c r="FLD65" s="8"/>
      <c r="FLE65" s="8"/>
      <c r="FLF65" s="8"/>
      <c r="FLG65" s="8"/>
      <c r="FLH65" s="8"/>
      <c r="FLI65" s="8"/>
      <c r="FLJ65" s="8"/>
      <c r="FLK65" s="8"/>
      <c r="FLL65" s="8"/>
      <c r="FLM65" s="8"/>
      <c r="FLN65" s="8"/>
      <c r="FLO65" s="8"/>
      <c r="FLP65" s="8"/>
      <c r="FLQ65" s="8"/>
      <c r="FLR65" s="8"/>
      <c r="FLS65" s="8"/>
      <c r="FLT65" s="8"/>
      <c r="FLU65" s="8"/>
      <c r="FLV65" s="8"/>
      <c r="FLW65" s="8"/>
      <c r="FLX65" s="8"/>
      <c r="FLY65" s="8"/>
      <c r="FLZ65" s="8"/>
      <c r="FMA65" s="8"/>
      <c r="FMB65" s="8"/>
      <c r="FMC65" s="8"/>
      <c r="FMD65" s="8"/>
      <c r="FME65" s="8"/>
      <c r="FMF65" s="8"/>
      <c r="FMG65" s="8"/>
      <c r="FMH65" s="8"/>
      <c r="FMI65" s="8"/>
      <c r="FMJ65" s="8"/>
      <c r="FMK65" s="8"/>
      <c r="FML65" s="8"/>
      <c r="FMM65" s="8"/>
      <c r="FMN65" s="8"/>
      <c r="FMO65" s="8"/>
      <c r="FMP65" s="8"/>
      <c r="FMQ65" s="8"/>
      <c r="FMR65" s="8"/>
      <c r="FMS65" s="8"/>
      <c r="FMT65" s="8"/>
      <c r="FMU65" s="8"/>
      <c r="FMV65" s="8"/>
      <c r="FMW65" s="8"/>
      <c r="FMX65" s="8"/>
      <c r="FMY65" s="8"/>
      <c r="FMZ65" s="8"/>
      <c r="FNA65" s="8"/>
      <c r="FNB65" s="8"/>
      <c r="FNC65" s="8"/>
      <c r="FND65" s="8"/>
      <c r="FNE65" s="8"/>
      <c r="FNF65" s="8"/>
      <c r="FNG65" s="8"/>
      <c r="FNH65" s="8"/>
      <c r="FNI65" s="8"/>
      <c r="FNJ65" s="8"/>
      <c r="FNK65" s="8"/>
      <c r="FNL65" s="8"/>
      <c r="FNM65" s="8"/>
      <c r="FNN65" s="8"/>
      <c r="FNO65" s="8"/>
      <c r="FNP65" s="8"/>
      <c r="FNQ65" s="8"/>
      <c r="FNR65" s="8"/>
      <c r="FNS65" s="8"/>
      <c r="FNT65" s="8"/>
      <c r="FNU65" s="8"/>
      <c r="FNV65" s="8"/>
      <c r="FNW65" s="8"/>
      <c r="FNX65" s="8"/>
      <c r="FNY65" s="8"/>
      <c r="FNZ65" s="8"/>
      <c r="FOA65" s="8"/>
      <c r="FOB65" s="8"/>
      <c r="FOC65" s="8"/>
      <c r="FOD65" s="8"/>
      <c r="FOE65" s="8"/>
      <c r="FOF65" s="8"/>
      <c r="FOG65" s="8"/>
      <c r="FOH65" s="8"/>
      <c r="FOI65" s="8"/>
      <c r="FOJ65" s="8"/>
      <c r="FOK65" s="8"/>
      <c r="FOL65" s="8"/>
      <c r="FOM65" s="8"/>
      <c r="FON65" s="8"/>
      <c r="FOO65" s="8"/>
      <c r="FOP65" s="8"/>
      <c r="FOQ65" s="8"/>
      <c r="FOR65" s="8"/>
      <c r="FOS65" s="8"/>
      <c r="FOT65" s="8"/>
      <c r="FOU65" s="8"/>
      <c r="FOV65" s="8"/>
      <c r="FOW65" s="8"/>
      <c r="FOX65" s="8"/>
      <c r="FOY65" s="8"/>
      <c r="FOZ65" s="8"/>
      <c r="FPA65" s="8"/>
      <c r="FPB65" s="8"/>
      <c r="FPC65" s="8"/>
      <c r="FPD65" s="8"/>
      <c r="FPE65" s="8"/>
      <c r="FPF65" s="8"/>
      <c r="FPG65" s="8"/>
      <c r="FPH65" s="8"/>
      <c r="FPI65" s="8"/>
      <c r="FPJ65" s="8"/>
      <c r="FPK65" s="8"/>
      <c r="FPL65" s="8"/>
      <c r="FPM65" s="8"/>
      <c r="FPN65" s="8"/>
      <c r="FPO65" s="8"/>
      <c r="FPP65" s="8"/>
      <c r="FPQ65" s="8"/>
      <c r="FPR65" s="8"/>
      <c r="FPS65" s="8"/>
      <c r="FPT65" s="8"/>
      <c r="FPU65" s="8"/>
      <c r="FPV65" s="8"/>
      <c r="FPW65" s="8"/>
      <c r="FPX65" s="8"/>
      <c r="FPY65" s="8"/>
      <c r="FPZ65" s="8"/>
      <c r="FQA65" s="8"/>
      <c r="FQB65" s="8"/>
      <c r="FQC65" s="8"/>
      <c r="FQD65" s="8"/>
      <c r="FQE65" s="8"/>
      <c r="FQF65" s="8"/>
      <c r="FQG65" s="8"/>
      <c r="FQH65" s="8"/>
      <c r="FQI65" s="8"/>
      <c r="FQJ65" s="8"/>
      <c r="FQK65" s="8"/>
      <c r="FQL65" s="8"/>
      <c r="FQM65" s="8"/>
      <c r="FQN65" s="8"/>
      <c r="FQO65" s="8"/>
      <c r="FQP65" s="8"/>
      <c r="FQQ65" s="8"/>
      <c r="FQR65" s="8"/>
      <c r="FQS65" s="8"/>
      <c r="FQT65" s="8"/>
      <c r="FQU65" s="8"/>
      <c r="FQV65" s="8"/>
      <c r="FQW65" s="8"/>
      <c r="FQX65" s="8"/>
      <c r="FQY65" s="8"/>
      <c r="FQZ65" s="8"/>
      <c r="FRA65" s="8"/>
      <c r="FRB65" s="8"/>
      <c r="FRC65" s="8"/>
      <c r="FRD65" s="8"/>
      <c r="FRE65" s="8"/>
      <c r="FRF65" s="8"/>
      <c r="FRG65" s="8"/>
      <c r="FRH65" s="8"/>
      <c r="FRI65" s="8"/>
      <c r="FRJ65" s="8"/>
      <c r="FRK65" s="8"/>
      <c r="FRL65" s="8"/>
      <c r="FRM65" s="8"/>
      <c r="FRN65" s="8"/>
      <c r="FRO65" s="8"/>
      <c r="FRP65" s="8"/>
      <c r="FRQ65" s="8"/>
      <c r="FRR65" s="8"/>
      <c r="FRS65" s="8"/>
      <c r="FRT65" s="8"/>
      <c r="FRU65" s="8"/>
      <c r="FRV65" s="8"/>
      <c r="FRW65" s="8"/>
      <c r="FRX65" s="8"/>
      <c r="FRY65" s="8"/>
      <c r="FRZ65" s="8"/>
      <c r="FSA65" s="8"/>
      <c r="FSB65" s="8"/>
      <c r="FSC65" s="8"/>
      <c r="FSD65" s="8"/>
      <c r="FSE65" s="8"/>
      <c r="FSF65" s="8"/>
      <c r="FSG65" s="8"/>
      <c r="FSH65" s="8"/>
      <c r="FSI65" s="8"/>
      <c r="FSJ65" s="8"/>
      <c r="FSK65" s="8"/>
      <c r="FSL65" s="8"/>
      <c r="FSM65" s="8"/>
      <c r="FSN65" s="8"/>
      <c r="FSO65" s="8"/>
      <c r="FSP65" s="8"/>
      <c r="FSQ65" s="8"/>
      <c r="FSR65" s="8"/>
      <c r="FSS65" s="8"/>
      <c r="FST65" s="8"/>
      <c r="FSU65" s="8"/>
      <c r="FSV65" s="8"/>
      <c r="FSW65" s="8"/>
      <c r="FSX65" s="8"/>
      <c r="FSY65" s="8"/>
      <c r="FSZ65" s="8"/>
      <c r="FTA65" s="8"/>
      <c r="FTB65" s="8"/>
      <c r="FTC65" s="8"/>
      <c r="FTD65" s="8"/>
      <c r="FTE65" s="8"/>
      <c r="FTF65" s="8"/>
      <c r="FTG65" s="8"/>
      <c r="FTH65" s="8"/>
      <c r="FTI65" s="8"/>
      <c r="FTJ65" s="8"/>
      <c r="FTK65" s="8"/>
      <c r="FTL65" s="8"/>
      <c r="FTM65" s="8"/>
      <c r="FTN65" s="8"/>
      <c r="FTO65" s="8"/>
      <c r="FTP65" s="8"/>
      <c r="FTQ65" s="8"/>
      <c r="FTR65" s="8"/>
      <c r="FTS65" s="8"/>
      <c r="FTT65" s="8"/>
      <c r="FTU65" s="8"/>
      <c r="FTV65" s="8"/>
      <c r="FTW65" s="8"/>
      <c r="FTX65" s="8"/>
      <c r="FTY65" s="8"/>
      <c r="FTZ65" s="8"/>
      <c r="FUA65" s="8"/>
      <c r="FUB65" s="8"/>
      <c r="FUC65" s="8"/>
      <c r="FUD65" s="8"/>
      <c r="FUE65" s="8"/>
      <c r="FUF65" s="8"/>
      <c r="FUG65" s="8"/>
      <c r="FUH65" s="8"/>
      <c r="FUI65" s="8"/>
      <c r="FUJ65" s="8"/>
      <c r="FUK65" s="8"/>
      <c r="FUL65" s="8"/>
      <c r="FUM65" s="8"/>
      <c r="FUN65" s="8"/>
      <c r="FUO65" s="8"/>
      <c r="FUP65" s="8"/>
      <c r="FUQ65" s="8"/>
      <c r="FUR65" s="8"/>
      <c r="FUS65" s="8"/>
      <c r="FUT65" s="8"/>
      <c r="FUU65" s="8"/>
      <c r="FUV65" s="8"/>
      <c r="FUW65" s="8"/>
      <c r="FUX65" s="8"/>
      <c r="FUY65" s="8"/>
      <c r="FUZ65" s="8"/>
      <c r="FVA65" s="8"/>
      <c r="FVB65" s="8"/>
      <c r="FVC65" s="8"/>
      <c r="FVD65" s="8"/>
      <c r="FVE65" s="8"/>
      <c r="FVF65" s="8"/>
      <c r="FVG65" s="8"/>
      <c r="FVH65" s="8"/>
      <c r="FVI65" s="8"/>
      <c r="FVJ65" s="8"/>
      <c r="FVK65" s="8"/>
      <c r="FVL65" s="8"/>
      <c r="FVM65" s="8"/>
      <c r="FVN65" s="8"/>
      <c r="FVO65" s="8"/>
      <c r="FVP65" s="8"/>
      <c r="FVQ65" s="8"/>
      <c r="FVR65" s="8"/>
      <c r="FVS65" s="8"/>
      <c r="FVT65" s="8"/>
      <c r="FVU65" s="8"/>
      <c r="FVV65" s="8"/>
      <c r="FVW65" s="8"/>
      <c r="FVX65" s="8"/>
      <c r="FVY65" s="8"/>
      <c r="FVZ65" s="8"/>
      <c r="FWA65" s="8"/>
      <c r="FWB65" s="8"/>
      <c r="FWC65" s="8"/>
      <c r="FWD65" s="8"/>
      <c r="FWE65" s="8"/>
      <c r="FWF65" s="8"/>
      <c r="FWG65" s="8"/>
      <c r="FWH65" s="8"/>
      <c r="FWI65" s="8"/>
      <c r="FWJ65" s="8"/>
      <c r="FWK65" s="8"/>
      <c r="FWL65" s="8"/>
      <c r="FWM65" s="8"/>
      <c r="FWN65" s="8"/>
      <c r="FWO65" s="8"/>
      <c r="FWP65" s="8"/>
      <c r="FWQ65" s="8"/>
      <c r="FWR65" s="8"/>
      <c r="FWS65" s="8"/>
      <c r="FWT65" s="8"/>
      <c r="FWU65" s="8"/>
      <c r="FWV65" s="8"/>
      <c r="FWW65" s="8"/>
      <c r="FWX65" s="8"/>
      <c r="FWY65" s="8"/>
      <c r="FWZ65" s="8"/>
      <c r="FXA65" s="8"/>
      <c r="FXB65" s="8"/>
      <c r="FXC65" s="8"/>
      <c r="FXD65" s="8"/>
      <c r="FXE65" s="8"/>
      <c r="FXF65" s="8"/>
      <c r="FXG65" s="8"/>
      <c r="FXH65" s="8"/>
      <c r="FXI65" s="8"/>
      <c r="FXJ65" s="8"/>
      <c r="FXK65" s="8"/>
      <c r="FXL65" s="8"/>
      <c r="FXM65" s="8"/>
      <c r="FXN65" s="8"/>
      <c r="FXO65" s="8"/>
      <c r="FXP65" s="8"/>
      <c r="FXQ65" s="8"/>
      <c r="FXR65" s="8"/>
      <c r="FXS65" s="8"/>
      <c r="FXT65" s="8"/>
      <c r="FXU65" s="8"/>
      <c r="FXV65" s="8"/>
      <c r="FXW65" s="8"/>
      <c r="FXX65" s="8"/>
      <c r="FXY65" s="8"/>
      <c r="FXZ65" s="8"/>
      <c r="FYA65" s="8"/>
      <c r="FYB65" s="8"/>
      <c r="FYC65" s="8"/>
      <c r="FYD65" s="8"/>
      <c r="FYE65" s="8"/>
      <c r="FYF65" s="8"/>
      <c r="FYG65" s="8"/>
      <c r="FYH65" s="8"/>
      <c r="FYI65" s="8"/>
      <c r="FYJ65" s="8"/>
      <c r="FYK65" s="8"/>
      <c r="FYL65" s="8"/>
      <c r="FYM65" s="8"/>
      <c r="FYN65" s="8"/>
      <c r="FYO65" s="8"/>
      <c r="FYP65" s="8"/>
      <c r="FYQ65" s="8"/>
      <c r="FYR65" s="8"/>
      <c r="FYS65" s="8"/>
      <c r="FYT65" s="8"/>
      <c r="FYU65" s="8"/>
      <c r="FYV65" s="8"/>
      <c r="FYW65" s="8"/>
      <c r="FYX65" s="8"/>
      <c r="FYY65" s="8"/>
      <c r="FYZ65" s="8"/>
      <c r="FZA65" s="8"/>
      <c r="FZB65" s="8"/>
      <c r="FZC65" s="8"/>
      <c r="FZD65" s="8"/>
      <c r="FZE65" s="8"/>
      <c r="FZF65" s="8"/>
      <c r="FZG65" s="8"/>
      <c r="FZH65" s="8"/>
      <c r="FZI65" s="8"/>
      <c r="FZJ65" s="8"/>
      <c r="FZK65" s="8"/>
      <c r="FZL65" s="8"/>
      <c r="FZM65" s="8"/>
      <c r="FZN65" s="8"/>
      <c r="FZO65" s="8"/>
      <c r="FZP65" s="8"/>
      <c r="FZQ65" s="8"/>
      <c r="FZR65" s="8"/>
      <c r="FZS65" s="8"/>
      <c r="FZT65" s="8"/>
      <c r="FZU65" s="8"/>
      <c r="FZV65" s="8"/>
      <c r="FZW65" s="8"/>
      <c r="FZX65" s="8"/>
      <c r="FZY65" s="8"/>
      <c r="FZZ65" s="8"/>
      <c r="GAA65" s="8"/>
      <c r="GAB65" s="8"/>
      <c r="GAC65" s="8"/>
      <c r="GAD65" s="8"/>
      <c r="GAE65" s="8"/>
      <c r="GAF65" s="8"/>
      <c r="GAG65" s="8"/>
      <c r="GAH65" s="8"/>
      <c r="GAI65" s="8"/>
      <c r="GAJ65" s="8"/>
      <c r="GAK65" s="8"/>
      <c r="GAL65" s="8"/>
      <c r="GAM65" s="8"/>
      <c r="GAN65" s="8"/>
      <c r="GAO65" s="8"/>
      <c r="GAP65" s="8"/>
      <c r="GAQ65" s="8"/>
      <c r="GAR65" s="8"/>
      <c r="GAS65" s="8"/>
      <c r="GAT65" s="8"/>
      <c r="GAU65" s="8"/>
      <c r="GAV65" s="8"/>
      <c r="GAW65" s="8"/>
      <c r="GAX65" s="8"/>
      <c r="GAY65" s="8"/>
      <c r="GAZ65" s="8"/>
      <c r="GBA65" s="8"/>
      <c r="GBB65" s="8"/>
      <c r="GBC65" s="8"/>
      <c r="GBD65" s="8"/>
      <c r="GBE65" s="8"/>
      <c r="GBF65" s="8"/>
      <c r="GBG65" s="8"/>
      <c r="GBH65" s="8"/>
      <c r="GBI65" s="8"/>
      <c r="GBJ65" s="8"/>
      <c r="GBK65" s="8"/>
      <c r="GBL65" s="8"/>
      <c r="GBM65" s="8"/>
      <c r="GBN65" s="8"/>
      <c r="GBO65" s="8"/>
      <c r="GBP65" s="8"/>
      <c r="GBQ65" s="8"/>
      <c r="GBR65" s="8"/>
      <c r="GBS65" s="8"/>
      <c r="GBT65" s="8"/>
      <c r="GBU65" s="8"/>
      <c r="GBV65" s="8"/>
      <c r="GBW65" s="8"/>
      <c r="GBX65" s="8"/>
      <c r="GBY65" s="8"/>
      <c r="GBZ65" s="8"/>
      <c r="GCA65" s="8"/>
      <c r="GCB65" s="8"/>
      <c r="GCC65" s="8"/>
      <c r="GCD65" s="8"/>
      <c r="GCE65" s="8"/>
      <c r="GCF65" s="8"/>
      <c r="GCG65" s="8"/>
      <c r="GCH65" s="8"/>
      <c r="GCI65" s="8"/>
      <c r="GCJ65" s="8"/>
      <c r="GCK65" s="8"/>
      <c r="GCL65" s="8"/>
      <c r="GCM65" s="8"/>
      <c r="GCN65" s="8"/>
      <c r="GCO65" s="8"/>
      <c r="GCP65" s="8"/>
      <c r="GCQ65" s="8"/>
      <c r="GCR65" s="8"/>
      <c r="GCS65" s="8"/>
      <c r="GCT65" s="8"/>
      <c r="GCU65" s="8"/>
      <c r="GCV65" s="8"/>
      <c r="GCW65" s="8"/>
      <c r="GCX65" s="8"/>
      <c r="GCY65" s="8"/>
      <c r="GCZ65" s="8"/>
      <c r="GDA65" s="8"/>
      <c r="GDB65" s="8"/>
      <c r="GDC65" s="8"/>
      <c r="GDD65" s="8"/>
      <c r="GDE65" s="8"/>
      <c r="GDF65" s="8"/>
      <c r="GDG65" s="8"/>
      <c r="GDH65" s="8"/>
      <c r="GDI65" s="8"/>
      <c r="GDJ65" s="8"/>
      <c r="GDK65" s="8"/>
      <c r="GDL65" s="8"/>
      <c r="GDM65" s="8"/>
      <c r="GDN65" s="8"/>
      <c r="GDO65" s="8"/>
      <c r="GDP65" s="8"/>
      <c r="GDQ65" s="8"/>
      <c r="GDR65" s="8"/>
      <c r="GDS65" s="8"/>
      <c r="GDT65" s="8"/>
      <c r="GDU65" s="8"/>
      <c r="GDV65" s="8"/>
      <c r="GDW65" s="8"/>
      <c r="GDX65" s="8"/>
      <c r="GDY65" s="8"/>
      <c r="GDZ65" s="8"/>
      <c r="GEA65" s="8"/>
      <c r="GEB65" s="8"/>
      <c r="GEC65" s="8"/>
      <c r="GED65" s="8"/>
      <c r="GEE65" s="8"/>
      <c r="GEF65" s="8"/>
      <c r="GEG65" s="8"/>
      <c r="GEH65" s="8"/>
      <c r="GEI65" s="8"/>
      <c r="GEJ65" s="8"/>
      <c r="GEK65" s="8"/>
      <c r="GEL65" s="8"/>
      <c r="GEM65" s="8"/>
      <c r="GEN65" s="8"/>
      <c r="GEO65" s="8"/>
      <c r="GEP65" s="8"/>
      <c r="GEQ65" s="8"/>
      <c r="GER65" s="8"/>
      <c r="GES65" s="8"/>
      <c r="GET65" s="8"/>
      <c r="GEU65" s="8"/>
      <c r="GEV65" s="8"/>
      <c r="GEW65" s="8"/>
      <c r="GEX65" s="8"/>
      <c r="GEY65" s="8"/>
      <c r="GEZ65" s="8"/>
      <c r="GFA65" s="8"/>
      <c r="GFB65" s="8"/>
      <c r="GFC65" s="8"/>
      <c r="GFD65" s="8"/>
      <c r="GFE65" s="8"/>
      <c r="GFF65" s="8"/>
      <c r="GFG65" s="8"/>
      <c r="GFH65" s="8"/>
      <c r="GFI65" s="8"/>
      <c r="GFJ65" s="8"/>
      <c r="GFK65" s="8"/>
      <c r="GFL65" s="8"/>
      <c r="GFM65" s="8"/>
      <c r="GFN65" s="8"/>
      <c r="GFO65" s="8"/>
      <c r="GFP65" s="8"/>
      <c r="GFQ65" s="8"/>
      <c r="GFR65" s="8"/>
      <c r="GFS65" s="8"/>
      <c r="GFT65" s="8"/>
      <c r="GFU65" s="8"/>
      <c r="GFV65" s="8"/>
      <c r="GFW65" s="8"/>
      <c r="GFX65" s="8"/>
      <c r="GFY65" s="8"/>
      <c r="GFZ65" s="8"/>
      <c r="GGA65" s="8"/>
      <c r="GGB65" s="8"/>
      <c r="GGC65" s="8"/>
      <c r="GGD65" s="8"/>
      <c r="GGE65" s="8"/>
      <c r="GGF65" s="8"/>
      <c r="GGG65" s="8"/>
      <c r="GGH65" s="8"/>
      <c r="GGI65" s="8"/>
      <c r="GGJ65" s="8"/>
      <c r="GGK65" s="8"/>
      <c r="GGL65" s="8"/>
      <c r="GGM65" s="8"/>
      <c r="GGN65" s="8"/>
      <c r="GGO65" s="8"/>
      <c r="GGP65" s="8"/>
      <c r="GGQ65" s="8"/>
      <c r="GGR65" s="8"/>
      <c r="GGS65" s="8"/>
      <c r="GGT65" s="8"/>
      <c r="GGU65" s="8"/>
      <c r="GGV65" s="8"/>
      <c r="GGW65" s="8"/>
      <c r="GGX65" s="8"/>
      <c r="GGY65" s="8"/>
      <c r="GGZ65" s="8"/>
      <c r="GHA65" s="8"/>
      <c r="GHB65" s="8"/>
      <c r="GHC65" s="8"/>
      <c r="GHD65" s="8"/>
      <c r="GHE65" s="8"/>
      <c r="GHF65" s="8"/>
      <c r="GHG65" s="8"/>
      <c r="GHH65" s="8"/>
      <c r="GHI65" s="8"/>
      <c r="GHJ65" s="8"/>
      <c r="GHK65" s="8"/>
      <c r="GHL65" s="8"/>
      <c r="GHM65" s="8"/>
      <c r="GHN65" s="8"/>
      <c r="GHO65" s="8"/>
      <c r="GHP65" s="8"/>
      <c r="GHQ65" s="8"/>
      <c r="GHR65" s="8"/>
      <c r="GHS65" s="8"/>
      <c r="GHT65" s="8"/>
      <c r="GHU65" s="8"/>
      <c r="GHV65" s="8"/>
      <c r="GHW65" s="8"/>
      <c r="GHX65" s="8"/>
      <c r="GHY65" s="8"/>
      <c r="GHZ65" s="8"/>
      <c r="GIA65" s="8"/>
      <c r="GIB65" s="8"/>
      <c r="GIC65" s="8"/>
      <c r="GID65" s="8"/>
      <c r="GIE65" s="8"/>
      <c r="GIF65" s="8"/>
      <c r="GIG65" s="8"/>
      <c r="GIH65" s="8"/>
      <c r="GII65" s="8"/>
      <c r="GIJ65" s="8"/>
      <c r="GIK65" s="8"/>
      <c r="GIL65" s="8"/>
      <c r="GIM65" s="8"/>
      <c r="GIN65" s="8"/>
      <c r="GIO65" s="8"/>
      <c r="GIP65" s="8"/>
      <c r="GIQ65" s="8"/>
      <c r="GIR65" s="8"/>
      <c r="GIS65" s="8"/>
      <c r="GIT65" s="8"/>
      <c r="GIU65" s="8"/>
      <c r="GIV65" s="8"/>
      <c r="GIW65" s="8"/>
      <c r="GIX65" s="8"/>
      <c r="GIY65" s="8"/>
      <c r="GIZ65" s="8"/>
      <c r="GJA65" s="8"/>
      <c r="GJB65" s="8"/>
      <c r="GJC65" s="8"/>
      <c r="GJD65" s="8"/>
      <c r="GJE65" s="8"/>
      <c r="GJF65" s="8"/>
      <c r="GJG65" s="8"/>
      <c r="GJH65" s="8"/>
      <c r="GJI65" s="8"/>
      <c r="GJJ65" s="8"/>
      <c r="GJK65" s="8"/>
      <c r="GJL65" s="8"/>
      <c r="GJM65" s="8"/>
      <c r="GJN65" s="8"/>
      <c r="GJO65" s="8"/>
      <c r="GJP65" s="8"/>
      <c r="GJQ65" s="8"/>
      <c r="GJR65" s="8"/>
      <c r="GJS65" s="8"/>
      <c r="GJT65" s="8"/>
      <c r="GJU65" s="8"/>
    </row>
    <row r="66" spans="2:5013" s="1" customFormat="1" ht="84.75" hidden="1" x14ac:dyDescent="0.25">
      <c r="B66" s="28">
        <v>56</v>
      </c>
      <c r="C66" s="27" t="s">
        <v>690</v>
      </c>
      <c r="D66" s="29">
        <v>43363</v>
      </c>
      <c r="E66" s="28"/>
      <c r="F66" s="69" t="s">
        <v>658</v>
      </c>
      <c r="G66" s="32"/>
      <c r="H66" s="28" t="s">
        <v>682</v>
      </c>
      <c r="I66" s="28">
        <v>0.25</v>
      </c>
      <c r="J66" s="11"/>
      <c r="K66" s="11"/>
      <c r="L66" s="11"/>
      <c r="M66" s="28"/>
      <c r="N66" s="27" t="s">
        <v>680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21"/>
      <c r="DBP66" s="18"/>
      <c r="DBQ66" s="8"/>
      <c r="DBR66" s="8"/>
      <c r="DBS66" s="8"/>
      <c r="DBT66" s="8"/>
      <c r="DBU66" s="8"/>
      <c r="DBV66" s="8"/>
      <c r="DBW66" s="8"/>
      <c r="DBX66" s="8"/>
      <c r="DBY66" s="8"/>
      <c r="DBZ66" s="8"/>
      <c r="DCA66" s="8"/>
      <c r="DCB66" s="8"/>
      <c r="DCC66" s="8"/>
      <c r="DCD66" s="8"/>
      <c r="DCE66" s="8"/>
      <c r="DCF66" s="8"/>
      <c r="DCG66" s="8"/>
      <c r="DCH66" s="8"/>
      <c r="DCI66" s="8"/>
      <c r="DCJ66" s="8"/>
      <c r="DCK66" s="8"/>
      <c r="DCL66" s="8"/>
      <c r="DCM66" s="8"/>
      <c r="DCN66" s="8"/>
      <c r="DCO66" s="8"/>
      <c r="DCP66" s="8"/>
      <c r="DCQ66" s="8"/>
      <c r="DCR66" s="8"/>
      <c r="DCS66" s="8"/>
      <c r="DCT66" s="8"/>
      <c r="DCU66" s="8"/>
      <c r="DCV66" s="8"/>
      <c r="DCW66" s="8"/>
      <c r="DCX66" s="8"/>
      <c r="DCY66" s="8"/>
      <c r="DCZ66" s="8"/>
      <c r="DDA66" s="8"/>
      <c r="DDB66" s="8"/>
      <c r="DDC66" s="8"/>
      <c r="DDD66" s="8"/>
      <c r="DDE66" s="8"/>
      <c r="DDF66" s="8"/>
      <c r="DDG66" s="8"/>
      <c r="DDH66" s="8"/>
      <c r="DDI66" s="8"/>
      <c r="DDJ66" s="8"/>
      <c r="DDK66" s="8"/>
      <c r="DDL66" s="8"/>
      <c r="DDM66" s="8"/>
      <c r="DDN66" s="8"/>
      <c r="DDO66" s="8"/>
      <c r="DDP66" s="8"/>
      <c r="DDQ66" s="8"/>
      <c r="DDR66" s="8"/>
      <c r="DDS66" s="8"/>
      <c r="DDT66" s="8"/>
      <c r="DDU66" s="8"/>
      <c r="DDV66" s="8"/>
      <c r="DDW66" s="8"/>
      <c r="DDX66" s="8"/>
      <c r="DDY66" s="8"/>
      <c r="DDZ66" s="8"/>
      <c r="DEA66" s="8"/>
      <c r="DEB66" s="8"/>
      <c r="DEC66" s="8"/>
      <c r="DED66" s="8"/>
      <c r="DEE66" s="8"/>
      <c r="DEF66" s="8"/>
      <c r="DEG66" s="8"/>
      <c r="DEH66" s="8"/>
      <c r="DEI66" s="8"/>
      <c r="DEJ66" s="8"/>
      <c r="DEK66" s="8"/>
      <c r="DEL66" s="8"/>
      <c r="DEM66" s="8"/>
      <c r="DEN66" s="8"/>
      <c r="DEO66" s="8"/>
      <c r="DEP66" s="8"/>
      <c r="DEQ66" s="8"/>
      <c r="DER66" s="8"/>
      <c r="DES66" s="8"/>
      <c r="DET66" s="8"/>
      <c r="DEU66" s="8"/>
      <c r="DEV66" s="8"/>
      <c r="DEW66" s="8"/>
      <c r="DEX66" s="8"/>
      <c r="DEY66" s="8"/>
      <c r="DEZ66" s="8"/>
      <c r="DFA66" s="8"/>
      <c r="DFB66" s="8"/>
      <c r="DFC66" s="8"/>
      <c r="DFD66" s="8"/>
      <c r="DFE66" s="8"/>
      <c r="DFF66" s="8"/>
      <c r="DFG66" s="8"/>
      <c r="DFH66" s="8"/>
      <c r="DFI66" s="8"/>
      <c r="DFJ66" s="8"/>
      <c r="DFK66" s="8"/>
      <c r="DFL66" s="8"/>
      <c r="DFM66" s="8"/>
      <c r="DFN66" s="8"/>
      <c r="DFO66" s="8"/>
      <c r="DFP66" s="8"/>
      <c r="DFQ66" s="8"/>
      <c r="DFR66" s="8"/>
      <c r="DFS66" s="8"/>
      <c r="DFT66" s="8"/>
      <c r="DFU66" s="8"/>
      <c r="DFV66" s="8"/>
      <c r="DFW66" s="8"/>
      <c r="DFX66" s="8"/>
      <c r="DFY66" s="8"/>
      <c r="DFZ66" s="8"/>
      <c r="DGA66" s="8"/>
      <c r="DGB66" s="8"/>
      <c r="DGC66" s="8"/>
      <c r="DGD66" s="8"/>
      <c r="DGE66" s="8"/>
      <c r="DGF66" s="8"/>
      <c r="DGG66" s="8"/>
      <c r="DGH66" s="8"/>
      <c r="DGI66" s="8"/>
      <c r="DGJ66" s="8"/>
      <c r="DGK66" s="8"/>
      <c r="DGL66" s="8"/>
      <c r="DGM66" s="8"/>
      <c r="DGN66" s="8"/>
      <c r="DGO66" s="8"/>
      <c r="DGP66" s="8"/>
      <c r="DGQ66" s="8"/>
      <c r="DGR66" s="8"/>
      <c r="DGS66" s="8"/>
      <c r="DGT66" s="8"/>
      <c r="DGU66" s="8"/>
      <c r="DGV66" s="8"/>
      <c r="DGW66" s="8"/>
      <c r="DGX66" s="8"/>
      <c r="DGY66" s="8"/>
      <c r="DGZ66" s="8"/>
      <c r="DHA66" s="8"/>
      <c r="DHB66" s="8"/>
      <c r="DHC66" s="8"/>
      <c r="DHD66" s="8"/>
      <c r="DHE66" s="8"/>
      <c r="DHF66" s="8"/>
      <c r="DHG66" s="8"/>
      <c r="DHH66" s="8"/>
      <c r="DHI66" s="8"/>
      <c r="DHJ66" s="8"/>
      <c r="DHK66" s="8"/>
      <c r="DHL66" s="8"/>
      <c r="DHM66" s="8"/>
      <c r="DHN66" s="8"/>
      <c r="DHO66" s="8"/>
      <c r="DHP66" s="8"/>
      <c r="DHQ66" s="8"/>
      <c r="DHR66" s="8"/>
      <c r="DHS66" s="8"/>
      <c r="DHT66" s="8"/>
      <c r="DHU66" s="8"/>
      <c r="DHV66" s="8"/>
      <c r="DHW66" s="8"/>
      <c r="DHX66" s="8"/>
      <c r="DHY66" s="8"/>
      <c r="DHZ66" s="8"/>
      <c r="DIA66" s="8"/>
      <c r="DIB66" s="8"/>
      <c r="DIC66" s="8"/>
      <c r="DID66" s="8"/>
      <c r="DIE66" s="8"/>
      <c r="DIF66" s="8"/>
      <c r="DIG66" s="8"/>
      <c r="DIH66" s="8"/>
      <c r="DII66" s="8"/>
      <c r="DIJ66" s="8"/>
      <c r="DIK66" s="8"/>
      <c r="DIL66" s="8"/>
      <c r="DIM66" s="8"/>
      <c r="DIN66" s="8"/>
      <c r="DIO66" s="8"/>
      <c r="DIP66" s="8"/>
      <c r="DIQ66" s="8"/>
      <c r="DIR66" s="8"/>
      <c r="DIS66" s="8"/>
      <c r="DIT66" s="8"/>
      <c r="DIU66" s="8"/>
      <c r="DIV66" s="8"/>
      <c r="DIW66" s="8"/>
      <c r="DIX66" s="8"/>
      <c r="DIY66" s="8"/>
      <c r="DIZ66" s="8"/>
      <c r="DJA66" s="8"/>
      <c r="DJB66" s="8"/>
      <c r="DJC66" s="8"/>
      <c r="DJD66" s="8"/>
      <c r="DJE66" s="8"/>
      <c r="DJF66" s="8"/>
      <c r="DJG66" s="8"/>
      <c r="DJH66" s="8"/>
      <c r="DJI66" s="8"/>
      <c r="DJJ66" s="8"/>
      <c r="DJK66" s="8"/>
      <c r="DJL66" s="8"/>
      <c r="DJM66" s="8"/>
      <c r="DJN66" s="8"/>
      <c r="DJO66" s="8"/>
      <c r="DJP66" s="8"/>
      <c r="DJQ66" s="8"/>
      <c r="DJR66" s="8"/>
      <c r="DJS66" s="8"/>
      <c r="DJT66" s="8"/>
      <c r="DJU66" s="8"/>
      <c r="DJV66" s="8"/>
      <c r="DJW66" s="8"/>
      <c r="DJX66" s="8"/>
      <c r="DJY66" s="8"/>
      <c r="DJZ66" s="8"/>
      <c r="DKA66" s="8"/>
      <c r="DKB66" s="8"/>
      <c r="DKC66" s="8"/>
      <c r="DKD66" s="8"/>
      <c r="DKE66" s="8"/>
      <c r="DKF66" s="8"/>
      <c r="DKG66" s="8"/>
      <c r="DKH66" s="8"/>
      <c r="DKI66" s="8"/>
      <c r="DKJ66" s="8"/>
      <c r="DKK66" s="8"/>
      <c r="DKL66" s="8"/>
      <c r="DKM66" s="8"/>
      <c r="DKN66" s="8"/>
      <c r="DKO66" s="8"/>
      <c r="DKP66" s="8"/>
      <c r="DKQ66" s="8"/>
      <c r="DKR66" s="8"/>
      <c r="DKS66" s="8"/>
      <c r="DKT66" s="8"/>
      <c r="DKU66" s="8"/>
      <c r="DKV66" s="8"/>
      <c r="DKW66" s="8"/>
      <c r="DKX66" s="8"/>
      <c r="DKY66" s="8"/>
      <c r="DKZ66" s="8"/>
      <c r="DLA66" s="8"/>
      <c r="DLB66" s="8"/>
      <c r="DLC66" s="8"/>
      <c r="DLD66" s="8"/>
      <c r="DLE66" s="8"/>
      <c r="DLF66" s="8"/>
      <c r="DLG66" s="8"/>
      <c r="DLH66" s="8"/>
      <c r="DLI66" s="8"/>
      <c r="DLJ66" s="8"/>
      <c r="DLK66" s="8"/>
      <c r="DLL66" s="8"/>
      <c r="DLM66" s="8"/>
      <c r="DLN66" s="8"/>
      <c r="DLO66" s="8"/>
      <c r="DLP66" s="8"/>
      <c r="DLQ66" s="8"/>
      <c r="DLR66" s="8"/>
      <c r="DLS66" s="8"/>
      <c r="DLT66" s="8"/>
      <c r="DLU66" s="8"/>
      <c r="DLV66" s="8"/>
      <c r="DLW66" s="8"/>
      <c r="DLX66" s="8"/>
      <c r="DLY66" s="8"/>
      <c r="DLZ66" s="8"/>
      <c r="DMA66" s="8"/>
      <c r="DMB66" s="8"/>
      <c r="DMC66" s="8"/>
      <c r="DMD66" s="8"/>
      <c r="DME66" s="8"/>
      <c r="DMF66" s="8"/>
      <c r="DMG66" s="8"/>
      <c r="DMH66" s="8"/>
      <c r="DMI66" s="8"/>
      <c r="DMJ66" s="8"/>
      <c r="DMK66" s="8"/>
      <c r="DML66" s="8"/>
      <c r="DMM66" s="8"/>
      <c r="DMN66" s="8"/>
      <c r="DMO66" s="8"/>
      <c r="DMP66" s="8"/>
      <c r="DMQ66" s="8"/>
      <c r="DMR66" s="8"/>
      <c r="DMS66" s="8"/>
      <c r="DMT66" s="8"/>
      <c r="DMU66" s="8"/>
      <c r="DMV66" s="8"/>
      <c r="DMW66" s="8"/>
      <c r="DMX66" s="8"/>
      <c r="DMY66" s="8"/>
      <c r="DMZ66" s="8"/>
      <c r="DNA66" s="8"/>
      <c r="DNB66" s="8"/>
      <c r="DNC66" s="8"/>
      <c r="DND66" s="8"/>
      <c r="DNE66" s="8"/>
      <c r="DNF66" s="8"/>
      <c r="DNG66" s="8"/>
      <c r="DNH66" s="8"/>
      <c r="DNI66" s="8"/>
      <c r="DNJ66" s="8"/>
      <c r="DNK66" s="8"/>
      <c r="DNL66" s="8"/>
      <c r="DNM66" s="8"/>
      <c r="DNN66" s="8"/>
      <c r="DNO66" s="8"/>
      <c r="DNP66" s="8"/>
      <c r="DNQ66" s="8"/>
      <c r="DNR66" s="8"/>
      <c r="DNS66" s="8"/>
      <c r="DNT66" s="8"/>
      <c r="DNU66" s="8"/>
      <c r="DNV66" s="8"/>
      <c r="DNW66" s="8"/>
      <c r="DNX66" s="8"/>
      <c r="DNY66" s="8"/>
      <c r="DNZ66" s="8"/>
      <c r="DOA66" s="8"/>
      <c r="DOB66" s="8"/>
      <c r="DOC66" s="8"/>
      <c r="DOD66" s="8"/>
      <c r="DOE66" s="8"/>
      <c r="DOF66" s="8"/>
      <c r="DOG66" s="8"/>
      <c r="DOH66" s="8"/>
      <c r="DOI66" s="8"/>
      <c r="DOJ66" s="8"/>
      <c r="DOK66" s="8"/>
      <c r="DOL66" s="8"/>
      <c r="DOM66" s="8"/>
      <c r="DON66" s="8"/>
      <c r="DOO66" s="8"/>
      <c r="DOP66" s="8"/>
      <c r="DOQ66" s="8"/>
      <c r="DOR66" s="8"/>
      <c r="DOS66" s="8"/>
      <c r="DOT66" s="8"/>
      <c r="DOU66" s="8"/>
      <c r="DOV66" s="8"/>
      <c r="DOW66" s="8"/>
      <c r="DOX66" s="8"/>
      <c r="DOY66" s="8"/>
      <c r="DOZ66" s="8"/>
      <c r="DPA66" s="8"/>
      <c r="DPB66" s="8"/>
      <c r="DPC66" s="8"/>
      <c r="DPD66" s="8"/>
      <c r="DPE66" s="8"/>
      <c r="DPF66" s="8"/>
      <c r="DPG66" s="8"/>
      <c r="DPH66" s="8"/>
      <c r="DPI66" s="8"/>
      <c r="DPJ66" s="8"/>
      <c r="DPK66" s="8"/>
      <c r="DPL66" s="8"/>
      <c r="DPM66" s="8"/>
      <c r="DPN66" s="8"/>
      <c r="DPO66" s="8"/>
      <c r="DPP66" s="8"/>
      <c r="DPQ66" s="8"/>
      <c r="DPR66" s="8"/>
      <c r="DPS66" s="8"/>
      <c r="DPT66" s="8"/>
      <c r="DPU66" s="8"/>
      <c r="DPV66" s="8"/>
      <c r="DPW66" s="8"/>
      <c r="DPX66" s="8"/>
      <c r="DPY66" s="8"/>
      <c r="DPZ66" s="8"/>
      <c r="DQA66" s="8"/>
      <c r="DQB66" s="8"/>
      <c r="DQC66" s="8"/>
      <c r="DQD66" s="8"/>
      <c r="DQE66" s="8"/>
      <c r="DQF66" s="8"/>
      <c r="DQG66" s="8"/>
      <c r="DQH66" s="8"/>
      <c r="DQI66" s="8"/>
      <c r="DQJ66" s="8"/>
      <c r="DQK66" s="8"/>
      <c r="DQL66" s="8"/>
      <c r="DQM66" s="8"/>
      <c r="DQN66" s="8"/>
      <c r="DQO66" s="8"/>
      <c r="DQP66" s="8"/>
      <c r="DQQ66" s="8"/>
      <c r="DQR66" s="8"/>
      <c r="DQS66" s="8"/>
      <c r="DQT66" s="8"/>
      <c r="DQU66" s="8"/>
      <c r="DQV66" s="8"/>
      <c r="DQW66" s="8"/>
      <c r="DQX66" s="8"/>
      <c r="DQY66" s="8"/>
      <c r="DQZ66" s="8"/>
      <c r="DRA66" s="8"/>
      <c r="DRB66" s="8"/>
      <c r="DRC66" s="8"/>
      <c r="DRD66" s="8"/>
      <c r="DRE66" s="8"/>
      <c r="DRF66" s="8"/>
      <c r="DRG66" s="8"/>
      <c r="DRH66" s="8"/>
      <c r="DRI66" s="8"/>
      <c r="DRJ66" s="8"/>
      <c r="DRK66" s="8"/>
      <c r="DRL66" s="8"/>
      <c r="DRM66" s="8"/>
      <c r="DRN66" s="8"/>
      <c r="DRO66" s="8"/>
      <c r="DRP66" s="8"/>
      <c r="DRQ66" s="8"/>
      <c r="DRR66" s="8"/>
      <c r="DRS66" s="8"/>
      <c r="DRT66" s="8"/>
      <c r="DRU66" s="8"/>
      <c r="DRV66" s="8"/>
      <c r="DRW66" s="8"/>
      <c r="DRX66" s="8"/>
      <c r="DRY66" s="8"/>
      <c r="DRZ66" s="8"/>
      <c r="DSA66" s="8"/>
      <c r="DSB66" s="8"/>
      <c r="DSC66" s="8"/>
      <c r="DSD66" s="8"/>
      <c r="DSE66" s="8"/>
      <c r="DSF66" s="8"/>
      <c r="DSG66" s="8"/>
      <c r="DSH66" s="8"/>
      <c r="DSI66" s="8"/>
      <c r="DSJ66" s="8"/>
      <c r="DSK66" s="8"/>
      <c r="DSL66" s="8"/>
      <c r="DSM66" s="8"/>
      <c r="DSN66" s="8"/>
      <c r="DSO66" s="8"/>
      <c r="DSP66" s="8"/>
      <c r="DSQ66" s="8"/>
      <c r="DSR66" s="8"/>
      <c r="DSS66" s="8"/>
      <c r="DST66" s="8"/>
      <c r="DSU66" s="8"/>
      <c r="DSV66" s="8"/>
      <c r="DSW66" s="8"/>
      <c r="DSX66" s="8"/>
      <c r="DSY66" s="8"/>
      <c r="DSZ66" s="8"/>
      <c r="DTA66" s="8"/>
      <c r="DTB66" s="8"/>
      <c r="DTC66" s="8"/>
      <c r="DTD66" s="8"/>
      <c r="DTE66" s="8"/>
      <c r="DTF66" s="8"/>
      <c r="DTG66" s="8"/>
      <c r="DTH66" s="8"/>
      <c r="DTI66" s="8"/>
      <c r="DTJ66" s="8"/>
      <c r="DTK66" s="8"/>
      <c r="DTL66" s="8"/>
      <c r="DTM66" s="8"/>
      <c r="DTN66" s="8"/>
      <c r="DTO66" s="8"/>
      <c r="DTP66" s="8"/>
      <c r="DTQ66" s="8"/>
      <c r="DTR66" s="8"/>
      <c r="DTS66" s="8"/>
      <c r="DTT66" s="8"/>
      <c r="DTU66" s="8"/>
      <c r="DTV66" s="8"/>
      <c r="DTW66" s="8"/>
      <c r="DTX66" s="8"/>
      <c r="DTY66" s="8"/>
      <c r="DTZ66" s="8"/>
      <c r="DUA66" s="8"/>
      <c r="DUB66" s="8"/>
      <c r="DUC66" s="8"/>
      <c r="DUD66" s="8"/>
      <c r="DUE66" s="8"/>
      <c r="DUF66" s="8"/>
      <c r="DUG66" s="8"/>
      <c r="DUH66" s="8"/>
      <c r="DUI66" s="8"/>
      <c r="DUJ66" s="8"/>
      <c r="DUK66" s="8"/>
      <c r="DUL66" s="8"/>
      <c r="DUM66" s="8"/>
      <c r="DUN66" s="8"/>
      <c r="DUO66" s="8"/>
      <c r="DUP66" s="8"/>
      <c r="DUQ66" s="8"/>
      <c r="DUR66" s="8"/>
      <c r="DUS66" s="8"/>
      <c r="DUT66" s="8"/>
      <c r="DUU66" s="8"/>
      <c r="DUV66" s="8"/>
      <c r="DUW66" s="8"/>
      <c r="DUX66" s="8"/>
      <c r="DUY66" s="8"/>
      <c r="DUZ66" s="8"/>
      <c r="DVA66" s="8"/>
      <c r="DVB66" s="8"/>
      <c r="DVC66" s="8"/>
      <c r="DVD66" s="8"/>
      <c r="DVE66" s="8"/>
      <c r="DVF66" s="8"/>
      <c r="DVG66" s="8"/>
      <c r="DVH66" s="8"/>
      <c r="DVI66" s="8"/>
      <c r="DVJ66" s="8"/>
      <c r="DVK66" s="8"/>
      <c r="DVL66" s="8"/>
      <c r="DVM66" s="8"/>
      <c r="DVN66" s="8"/>
      <c r="DVO66" s="8"/>
      <c r="DVP66" s="8"/>
      <c r="DVQ66" s="8"/>
      <c r="DVR66" s="8"/>
      <c r="DVS66" s="8"/>
      <c r="DVT66" s="8"/>
      <c r="DVU66" s="8"/>
      <c r="DVV66" s="8"/>
      <c r="DVW66" s="8"/>
      <c r="DVX66" s="8"/>
      <c r="DVY66" s="8"/>
      <c r="DVZ66" s="8"/>
      <c r="DWA66" s="8"/>
      <c r="DWB66" s="8"/>
      <c r="DWC66" s="8"/>
      <c r="DWD66" s="8"/>
      <c r="DWE66" s="8"/>
      <c r="DWF66" s="8"/>
      <c r="DWG66" s="8"/>
      <c r="DWH66" s="8"/>
      <c r="DWI66" s="8"/>
      <c r="DWJ66" s="8"/>
      <c r="DWK66" s="8"/>
      <c r="DWL66" s="8"/>
      <c r="DWM66" s="8"/>
      <c r="DWN66" s="8"/>
      <c r="DWO66" s="8"/>
      <c r="DWP66" s="8"/>
      <c r="DWQ66" s="8"/>
      <c r="DWR66" s="8"/>
      <c r="DWS66" s="8"/>
      <c r="DWT66" s="8"/>
      <c r="DWU66" s="8"/>
      <c r="DWV66" s="8"/>
      <c r="DWW66" s="8"/>
      <c r="DWX66" s="8"/>
      <c r="DWY66" s="8"/>
      <c r="DWZ66" s="8"/>
      <c r="DXA66" s="8"/>
      <c r="DXB66" s="8"/>
      <c r="DXC66" s="8"/>
      <c r="DXD66" s="8"/>
      <c r="DXE66" s="8"/>
      <c r="DXF66" s="8"/>
      <c r="DXG66" s="8"/>
      <c r="DXH66" s="8"/>
      <c r="DXI66" s="8"/>
      <c r="DXJ66" s="8"/>
      <c r="DXK66" s="8"/>
      <c r="DXL66" s="8"/>
      <c r="DXM66" s="8"/>
      <c r="DXN66" s="8"/>
      <c r="DXO66" s="8"/>
      <c r="DXP66" s="8"/>
      <c r="DXQ66" s="8"/>
      <c r="DXR66" s="8"/>
      <c r="DXS66" s="8"/>
      <c r="DXT66" s="8"/>
      <c r="DXU66" s="8"/>
      <c r="DXV66" s="8"/>
      <c r="DXW66" s="8"/>
      <c r="DXX66" s="8"/>
      <c r="DXY66" s="8"/>
      <c r="DXZ66" s="8"/>
      <c r="DYA66" s="8"/>
      <c r="DYB66" s="8"/>
      <c r="DYC66" s="8"/>
      <c r="DYD66" s="8"/>
      <c r="DYE66" s="8"/>
      <c r="DYF66" s="8"/>
      <c r="DYG66" s="8"/>
      <c r="DYH66" s="8"/>
      <c r="DYI66" s="8"/>
      <c r="DYJ66" s="8"/>
      <c r="DYK66" s="8"/>
      <c r="DYL66" s="8"/>
      <c r="DYM66" s="8"/>
      <c r="DYN66" s="8"/>
      <c r="DYO66" s="8"/>
      <c r="DYP66" s="8"/>
      <c r="DYQ66" s="8"/>
      <c r="DYR66" s="8"/>
      <c r="DYS66" s="8"/>
      <c r="DYT66" s="8"/>
      <c r="DYU66" s="8"/>
      <c r="DYV66" s="8"/>
      <c r="DYW66" s="8"/>
      <c r="DYX66" s="8"/>
      <c r="DYY66" s="8"/>
      <c r="DYZ66" s="8"/>
      <c r="DZA66" s="8"/>
      <c r="DZB66" s="8"/>
      <c r="DZC66" s="8"/>
      <c r="DZD66" s="8"/>
      <c r="DZE66" s="8"/>
      <c r="DZF66" s="8"/>
      <c r="DZG66" s="8"/>
      <c r="DZH66" s="8"/>
      <c r="DZI66" s="8"/>
      <c r="DZJ66" s="8"/>
      <c r="DZK66" s="8"/>
      <c r="DZL66" s="8"/>
      <c r="DZM66" s="8"/>
      <c r="DZN66" s="8"/>
      <c r="DZO66" s="8"/>
      <c r="DZP66" s="8"/>
      <c r="DZQ66" s="8"/>
      <c r="DZR66" s="8"/>
      <c r="DZS66" s="8"/>
      <c r="DZT66" s="8"/>
      <c r="DZU66" s="8"/>
      <c r="DZV66" s="8"/>
      <c r="DZW66" s="8"/>
      <c r="DZX66" s="8"/>
      <c r="DZY66" s="8"/>
      <c r="DZZ66" s="8"/>
      <c r="EAA66" s="8"/>
      <c r="EAB66" s="8"/>
      <c r="EAC66" s="8"/>
      <c r="EAD66" s="8"/>
      <c r="EAE66" s="8"/>
      <c r="EAF66" s="8"/>
      <c r="EAG66" s="8"/>
      <c r="EAH66" s="8"/>
      <c r="EAI66" s="8"/>
      <c r="EAJ66" s="8"/>
      <c r="EAK66" s="8"/>
      <c r="EAL66" s="8"/>
      <c r="EAM66" s="8"/>
      <c r="EAN66" s="8"/>
      <c r="EAO66" s="8"/>
      <c r="EAP66" s="8"/>
      <c r="EAQ66" s="8"/>
      <c r="EAR66" s="8"/>
      <c r="EAS66" s="8"/>
      <c r="EAT66" s="8"/>
      <c r="EAU66" s="8"/>
      <c r="EAV66" s="8"/>
      <c r="EAW66" s="8"/>
      <c r="EAX66" s="8"/>
      <c r="EAY66" s="8"/>
      <c r="EAZ66" s="8"/>
      <c r="EBA66" s="8"/>
      <c r="EBB66" s="8"/>
      <c r="EBC66" s="8"/>
      <c r="EBD66" s="8"/>
      <c r="EBE66" s="8"/>
      <c r="EBF66" s="8"/>
      <c r="EBG66" s="8"/>
      <c r="EBH66" s="8"/>
      <c r="EBI66" s="8"/>
      <c r="EBJ66" s="8"/>
      <c r="EBK66" s="8"/>
      <c r="EBL66" s="8"/>
      <c r="EBM66" s="8"/>
      <c r="EBN66" s="8"/>
      <c r="EBO66" s="8"/>
      <c r="EBP66" s="8"/>
      <c r="EBQ66" s="8"/>
      <c r="EBR66" s="8"/>
      <c r="EBS66" s="8"/>
      <c r="EBT66" s="8"/>
      <c r="EBU66" s="8"/>
      <c r="EBV66" s="8"/>
      <c r="EBW66" s="8"/>
      <c r="EBX66" s="8"/>
      <c r="EBY66" s="8"/>
      <c r="EBZ66" s="8"/>
      <c r="ECA66" s="8"/>
      <c r="ECB66" s="8"/>
      <c r="ECC66" s="8"/>
      <c r="ECD66" s="8"/>
      <c r="ECE66" s="8"/>
      <c r="ECF66" s="8"/>
      <c r="ECG66" s="8"/>
      <c r="ECH66" s="8"/>
      <c r="ECI66" s="8"/>
      <c r="ECJ66" s="8"/>
      <c r="ECK66" s="8"/>
      <c r="ECL66" s="8"/>
      <c r="ECM66" s="8"/>
      <c r="ECN66" s="8"/>
      <c r="ECO66" s="8"/>
      <c r="ECP66" s="8"/>
      <c r="ECQ66" s="8"/>
      <c r="ECR66" s="8"/>
      <c r="ECS66" s="8"/>
      <c r="ECT66" s="8"/>
      <c r="ECU66" s="8"/>
      <c r="ECV66" s="8"/>
      <c r="ECW66" s="8"/>
      <c r="ECX66" s="8"/>
      <c r="ECY66" s="8"/>
      <c r="ECZ66" s="8"/>
      <c r="EDA66" s="8"/>
      <c r="EDB66" s="8"/>
      <c r="EDC66" s="8"/>
      <c r="EDD66" s="8"/>
      <c r="EDE66" s="8"/>
      <c r="EDF66" s="8"/>
      <c r="EDG66" s="8"/>
      <c r="EDH66" s="8"/>
      <c r="EDI66" s="8"/>
      <c r="EDJ66" s="8"/>
      <c r="EDK66" s="8"/>
      <c r="EDL66" s="8"/>
      <c r="EDM66" s="8"/>
      <c r="EDN66" s="8"/>
      <c r="EDO66" s="8"/>
      <c r="EDP66" s="8"/>
      <c r="EDQ66" s="8"/>
      <c r="EDR66" s="8"/>
      <c r="EDS66" s="8"/>
      <c r="EDT66" s="8"/>
      <c r="EDU66" s="8"/>
      <c r="EDV66" s="8"/>
      <c r="EDW66" s="8"/>
      <c r="EDX66" s="8"/>
      <c r="EDY66" s="8"/>
      <c r="EDZ66" s="8"/>
      <c r="EEA66" s="8"/>
      <c r="EEB66" s="8"/>
      <c r="EEC66" s="8"/>
      <c r="EED66" s="8"/>
      <c r="EEE66" s="8"/>
      <c r="EEF66" s="8"/>
      <c r="EEG66" s="8"/>
      <c r="EEH66" s="8"/>
      <c r="EEI66" s="8"/>
      <c r="EEJ66" s="8"/>
      <c r="EEK66" s="8"/>
      <c r="EEL66" s="8"/>
      <c r="EEM66" s="8"/>
      <c r="EEN66" s="8"/>
      <c r="EEO66" s="8"/>
      <c r="EEP66" s="8"/>
      <c r="EEQ66" s="8"/>
      <c r="EER66" s="8"/>
      <c r="EES66" s="8"/>
      <c r="EET66" s="8"/>
      <c r="EEU66" s="8"/>
      <c r="EEV66" s="8"/>
      <c r="EEW66" s="8"/>
      <c r="EEX66" s="8"/>
      <c r="EEY66" s="8"/>
      <c r="EEZ66" s="8"/>
      <c r="EFA66" s="8"/>
      <c r="EFB66" s="8"/>
      <c r="EFC66" s="8"/>
      <c r="EFD66" s="8"/>
      <c r="EFE66" s="8"/>
      <c r="EFF66" s="8"/>
      <c r="EFG66" s="8"/>
      <c r="EFH66" s="8"/>
      <c r="EFI66" s="8"/>
      <c r="EFJ66" s="8"/>
      <c r="EFK66" s="8"/>
      <c r="EFL66" s="8"/>
      <c r="EFM66" s="8"/>
      <c r="EFN66" s="8"/>
      <c r="EFO66" s="8"/>
      <c r="EFP66" s="8"/>
      <c r="EFQ66" s="8"/>
      <c r="EFR66" s="8"/>
      <c r="EFS66" s="8"/>
      <c r="EFT66" s="8"/>
      <c r="EFU66" s="8"/>
      <c r="EFV66" s="8"/>
      <c r="EFW66" s="8"/>
      <c r="EFX66" s="8"/>
      <c r="EFY66" s="8"/>
      <c r="EFZ66" s="8"/>
      <c r="EGA66" s="8"/>
      <c r="EGB66" s="8"/>
      <c r="EGC66" s="8"/>
      <c r="EGD66" s="8"/>
      <c r="EGE66" s="8"/>
      <c r="EGF66" s="8"/>
      <c r="EGG66" s="8"/>
      <c r="EGH66" s="8"/>
      <c r="EGI66" s="8"/>
      <c r="EGJ66" s="8"/>
      <c r="EGK66" s="8"/>
      <c r="EGL66" s="8"/>
      <c r="EGM66" s="8"/>
      <c r="EGN66" s="8"/>
      <c r="EGO66" s="8"/>
      <c r="EGP66" s="8"/>
      <c r="EGQ66" s="8"/>
      <c r="EGR66" s="8"/>
      <c r="EGS66" s="8"/>
      <c r="EGT66" s="8"/>
      <c r="EGU66" s="8"/>
      <c r="EGV66" s="8"/>
      <c r="EGW66" s="8"/>
      <c r="EGX66" s="8"/>
      <c r="EGY66" s="8"/>
      <c r="EGZ66" s="8"/>
      <c r="EHA66" s="8"/>
      <c r="EHB66" s="8"/>
      <c r="EHC66" s="8"/>
      <c r="EHD66" s="8"/>
      <c r="EHE66" s="8"/>
      <c r="EHF66" s="8"/>
      <c r="EHG66" s="8"/>
      <c r="EHH66" s="8"/>
      <c r="EHI66" s="8"/>
      <c r="EHJ66" s="8"/>
      <c r="EHK66" s="8"/>
      <c r="EHL66" s="8"/>
      <c r="EHM66" s="8"/>
      <c r="EHN66" s="8"/>
      <c r="EHO66" s="8"/>
      <c r="EHP66" s="8"/>
      <c r="EHQ66" s="8"/>
      <c r="EHR66" s="8"/>
      <c r="EHS66" s="8"/>
      <c r="EHT66" s="8"/>
      <c r="EHU66" s="8"/>
      <c r="EHV66" s="8"/>
      <c r="EHW66" s="8"/>
      <c r="EHX66" s="8"/>
      <c r="EHY66" s="8"/>
      <c r="EHZ66" s="8"/>
      <c r="EIA66" s="8"/>
      <c r="EIB66" s="8"/>
      <c r="EIC66" s="8"/>
      <c r="EID66" s="8"/>
      <c r="EIE66" s="8"/>
      <c r="EIF66" s="8"/>
      <c r="EIG66" s="8"/>
      <c r="EIH66" s="8"/>
      <c r="EII66" s="8"/>
      <c r="EIJ66" s="8"/>
      <c r="EIK66" s="8"/>
      <c r="EIL66" s="8"/>
      <c r="EIM66" s="8"/>
      <c r="EIN66" s="8"/>
      <c r="EIO66" s="8"/>
      <c r="EIP66" s="8"/>
      <c r="EIQ66" s="8"/>
      <c r="EIR66" s="8"/>
      <c r="EIS66" s="8"/>
      <c r="EIT66" s="8"/>
      <c r="EIU66" s="8"/>
      <c r="EIV66" s="8"/>
      <c r="EIW66" s="8"/>
      <c r="EIX66" s="8"/>
      <c r="EIY66" s="8"/>
      <c r="EIZ66" s="8"/>
      <c r="EJA66" s="8"/>
      <c r="EJB66" s="8"/>
      <c r="EJC66" s="8"/>
      <c r="EJD66" s="8"/>
      <c r="EJE66" s="8"/>
      <c r="EJF66" s="8"/>
      <c r="EJG66" s="8"/>
      <c r="EJH66" s="8"/>
      <c r="EJI66" s="8"/>
      <c r="EJJ66" s="8"/>
      <c r="EJK66" s="8"/>
      <c r="EJL66" s="8"/>
      <c r="EJM66" s="8"/>
      <c r="EJN66" s="8"/>
      <c r="EJO66" s="8"/>
      <c r="EJP66" s="8"/>
      <c r="EJQ66" s="8"/>
      <c r="EJR66" s="8"/>
      <c r="EJS66" s="8"/>
      <c r="EJT66" s="8"/>
      <c r="EJU66" s="8"/>
      <c r="EJV66" s="8"/>
      <c r="EJW66" s="8"/>
      <c r="EJX66" s="8"/>
      <c r="EJY66" s="8"/>
      <c r="EJZ66" s="8"/>
      <c r="EKA66" s="8"/>
      <c r="EKB66" s="8"/>
      <c r="EKC66" s="8"/>
      <c r="EKD66" s="8"/>
      <c r="EKE66" s="8"/>
      <c r="EKF66" s="8"/>
      <c r="EKG66" s="8"/>
      <c r="EKH66" s="8"/>
      <c r="EKI66" s="8"/>
      <c r="EKJ66" s="8"/>
      <c r="EKK66" s="8"/>
      <c r="EKL66" s="8"/>
      <c r="EKM66" s="8"/>
      <c r="EKN66" s="8"/>
      <c r="EKO66" s="8"/>
      <c r="EKP66" s="8"/>
      <c r="EKQ66" s="8"/>
      <c r="EKR66" s="8"/>
      <c r="EKS66" s="8"/>
      <c r="EKT66" s="8"/>
      <c r="EKU66" s="8"/>
      <c r="EKV66" s="8"/>
      <c r="EKW66" s="8"/>
      <c r="EKX66" s="8"/>
      <c r="EKY66" s="8"/>
      <c r="EKZ66" s="8"/>
      <c r="ELA66" s="8"/>
      <c r="ELB66" s="8"/>
      <c r="ELC66" s="8"/>
      <c r="ELD66" s="8"/>
      <c r="ELE66" s="8"/>
      <c r="ELF66" s="8"/>
      <c r="ELG66" s="8"/>
      <c r="ELH66" s="8"/>
      <c r="ELI66" s="8"/>
      <c r="ELJ66" s="8"/>
      <c r="ELK66" s="8"/>
      <c r="ELL66" s="8"/>
      <c r="ELM66" s="8"/>
      <c r="ELN66" s="8"/>
      <c r="ELO66" s="8"/>
      <c r="ELP66" s="8"/>
      <c r="ELQ66" s="8"/>
      <c r="ELR66" s="8"/>
      <c r="ELS66" s="8"/>
      <c r="ELT66" s="8"/>
      <c r="ELU66" s="8"/>
      <c r="ELV66" s="8"/>
      <c r="ELW66" s="8"/>
      <c r="ELX66" s="8"/>
      <c r="ELY66" s="8"/>
      <c r="ELZ66" s="8"/>
      <c r="EMA66" s="8"/>
      <c r="EMB66" s="8"/>
      <c r="EMC66" s="8"/>
      <c r="EMD66" s="8"/>
      <c r="EME66" s="8"/>
      <c r="EMF66" s="8"/>
      <c r="EMG66" s="8"/>
      <c r="EMH66" s="8"/>
      <c r="EMI66" s="8"/>
      <c r="EMJ66" s="8"/>
      <c r="EMK66" s="8"/>
      <c r="EML66" s="8"/>
      <c r="EMM66" s="8"/>
      <c r="EMN66" s="8"/>
      <c r="EMO66" s="8"/>
      <c r="EMP66" s="8"/>
      <c r="EMQ66" s="8"/>
      <c r="EMR66" s="8"/>
      <c r="EMS66" s="8"/>
      <c r="EMT66" s="8"/>
      <c r="EMU66" s="8"/>
      <c r="EMV66" s="8"/>
      <c r="EMW66" s="8"/>
      <c r="EMX66" s="8"/>
      <c r="EMY66" s="8"/>
      <c r="EMZ66" s="8"/>
      <c r="ENA66" s="8"/>
      <c r="ENB66" s="8"/>
      <c r="ENC66" s="8"/>
      <c r="END66" s="8"/>
      <c r="ENE66" s="8"/>
      <c r="ENF66" s="8"/>
      <c r="ENG66" s="8"/>
      <c r="ENH66" s="8"/>
      <c r="ENI66" s="8"/>
      <c r="ENJ66" s="8"/>
      <c r="ENK66" s="8"/>
      <c r="ENL66" s="8"/>
      <c r="ENM66" s="8"/>
      <c r="ENN66" s="8"/>
      <c r="ENO66" s="8"/>
      <c r="ENP66" s="8"/>
      <c r="ENQ66" s="8"/>
      <c r="ENR66" s="8"/>
      <c r="ENS66" s="8"/>
      <c r="ENT66" s="8"/>
      <c r="ENU66" s="8"/>
      <c r="ENV66" s="8"/>
      <c r="ENW66" s="8"/>
      <c r="ENX66" s="8"/>
      <c r="ENY66" s="8"/>
      <c r="ENZ66" s="8"/>
      <c r="EOA66" s="8"/>
      <c r="EOB66" s="8"/>
      <c r="EOC66" s="8"/>
      <c r="EOD66" s="8"/>
      <c r="EOE66" s="8"/>
      <c r="EOF66" s="8"/>
      <c r="EOG66" s="8"/>
      <c r="EOH66" s="8"/>
      <c r="EOI66" s="8"/>
      <c r="EOJ66" s="8"/>
      <c r="EOK66" s="8"/>
      <c r="EOL66" s="8"/>
      <c r="EOM66" s="8"/>
      <c r="EON66" s="8"/>
      <c r="EOO66" s="8"/>
      <c r="EOP66" s="8"/>
      <c r="EOQ66" s="8"/>
      <c r="EOR66" s="8"/>
      <c r="EOS66" s="8"/>
      <c r="EOT66" s="8"/>
      <c r="EOU66" s="8"/>
      <c r="EOV66" s="8"/>
      <c r="EOW66" s="8"/>
      <c r="EOX66" s="8"/>
      <c r="EOY66" s="8"/>
      <c r="EOZ66" s="8"/>
      <c r="EPA66" s="8"/>
      <c r="EPB66" s="8"/>
      <c r="EPC66" s="8"/>
      <c r="EPD66" s="8"/>
      <c r="EPE66" s="8"/>
      <c r="EPF66" s="8"/>
      <c r="EPG66" s="8"/>
      <c r="EPH66" s="8"/>
      <c r="EPI66" s="8"/>
      <c r="EPJ66" s="8"/>
      <c r="EPK66" s="8"/>
      <c r="EPL66" s="8"/>
      <c r="EPM66" s="8"/>
      <c r="EPN66" s="8"/>
      <c r="EPO66" s="8"/>
      <c r="EPP66" s="8"/>
      <c r="EPQ66" s="8"/>
      <c r="EPR66" s="8"/>
      <c r="EPS66" s="8"/>
      <c r="EPT66" s="8"/>
      <c r="EPU66" s="8"/>
      <c r="EPV66" s="8"/>
      <c r="EPW66" s="8"/>
      <c r="EPX66" s="8"/>
      <c r="EPY66" s="8"/>
      <c r="EPZ66" s="8"/>
      <c r="EQA66" s="8"/>
      <c r="EQB66" s="8"/>
      <c r="EQC66" s="8"/>
      <c r="EQD66" s="8"/>
      <c r="EQE66" s="8"/>
      <c r="EQF66" s="8"/>
      <c r="EQG66" s="8"/>
      <c r="EQH66" s="8"/>
      <c r="EQI66" s="8"/>
      <c r="EQJ66" s="8"/>
      <c r="EQK66" s="8"/>
      <c r="EQL66" s="8"/>
      <c r="EQM66" s="8"/>
      <c r="EQN66" s="8"/>
      <c r="EQO66" s="8"/>
      <c r="EQP66" s="8"/>
      <c r="EQQ66" s="8"/>
      <c r="EQR66" s="8"/>
      <c r="EQS66" s="8"/>
      <c r="EQT66" s="8"/>
      <c r="EQU66" s="8"/>
      <c r="EQV66" s="8"/>
      <c r="EQW66" s="8"/>
      <c r="EQX66" s="8"/>
      <c r="EQY66" s="8"/>
      <c r="EQZ66" s="8"/>
      <c r="ERA66" s="8"/>
      <c r="ERB66" s="8"/>
      <c r="ERC66" s="8"/>
      <c r="ERD66" s="8"/>
      <c r="ERE66" s="8"/>
      <c r="ERF66" s="8"/>
      <c r="ERG66" s="8"/>
      <c r="ERH66" s="8"/>
      <c r="ERI66" s="8"/>
      <c r="ERJ66" s="8"/>
      <c r="ERK66" s="8"/>
      <c r="ERL66" s="8"/>
      <c r="ERM66" s="8"/>
      <c r="ERN66" s="8"/>
      <c r="ERO66" s="8"/>
      <c r="ERP66" s="8"/>
      <c r="ERQ66" s="8"/>
      <c r="ERR66" s="8"/>
      <c r="ERS66" s="8"/>
      <c r="ERT66" s="8"/>
      <c r="ERU66" s="8"/>
      <c r="ERV66" s="8"/>
      <c r="ERW66" s="8"/>
      <c r="ERX66" s="8"/>
      <c r="ERY66" s="8"/>
      <c r="ERZ66" s="8"/>
      <c r="ESA66" s="8"/>
      <c r="ESB66" s="8"/>
      <c r="ESC66" s="8"/>
      <c r="ESD66" s="8"/>
      <c r="ESE66" s="8"/>
      <c r="ESF66" s="8"/>
      <c r="ESG66" s="8"/>
      <c r="ESH66" s="8"/>
      <c r="ESI66" s="8"/>
      <c r="ESJ66" s="8"/>
      <c r="ESK66" s="8"/>
      <c r="ESL66" s="8"/>
      <c r="ESM66" s="8"/>
      <c r="ESN66" s="8"/>
      <c r="ESO66" s="8"/>
      <c r="ESP66" s="8"/>
      <c r="ESQ66" s="8"/>
      <c r="ESR66" s="8"/>
      <c r="ESS66" s="8"/>
      <c r="EST66" s="8"/>
      <c r="ESU66" s="8"/>
      <c r="ESV66" s="8"/>
      <c r="ESW66" s="8"/>
      <c r="ESX66" s="8"/>
      <c r="ESY66" s="8"/>
      <c r="ESZ66" s="8"/>
      <c r="ETA66" s="8"/>
      <c r="ETB66" s="8"/>
      <c r="ETC66" s="8"/>
      <c r="ETD66" s="8"/>
      <c r="ETE66" s="8"/>
      <c r="ETF66" s="8"/>
      <c r="ETG66" s="8"/>
      <c r="ETH66" s="8"/>
      <c r="ETI66" s="8"/>
      <c r="ETJ66" s="8"/>
      <c r="ETK66" s="8"/>
      <c r="ETL66" s="8"/>
      <c r="ETM66" s="8"/>
      <c r="ETN66" s="8"/>
      <c r="ETO66" s="8"/>
      <c r="ETP66" s="8"/>
      <c r="ETQ66" s="8"/>
      <c r="ETR66" s="8"/>
      <c r="ETS66" s="8"/>
      <c r="ETT66" s="8"/>
      <c r="ETU66" s="8"/>
      <c r="ETV66" s="8"/>
      <c r="ETW66" s="8"/>
      <c r="ETX66" s="8"/>
      <c r="ETY66" s="8"/>
      <c r="ETZ66" s="8"/>
      <c r="EUA66" s="8"/>
      <c r="EUB66" s="8"/>
      <c r="EUC66" s="8"/>
      <c r="EUD66" s="8"/>
      <c r="EUE66" s="8"/>
      <c r="EUF66" s="8"/>
      <c r="EUG66" s="8"/>
      <c r="EUH66" s="8"/>
      <c r="EUI66" s="8"/>
      <c r="EUJ66" s="8"/>
      <c r="EUK66" s="8"/>
      <c r="EUL66" s="8"/>
      <c r="EUM66" s="8"/>
      <c r="EUN66" s="8"/>
      <c r="EUO66" s="8"/>
      <c r="EUP66" s="8"/>
      <c r="EUQ66" s="8"/>
      <c r="EUR66" s="8"/>
      <c r="EUS66" s="8"/>
      <c r="EUT66" s="8"/>
      <c r="EUU66" s="8"/>
      <c r="EUV66" s="8"/>
      <c r="EUW66" s="8"/>
      <c r="EUX66" s="8"/>
      <c r="EUY66" s="8"/>
      <c r="EUZ66" s="8"/>
      <c r="EVA66" s="8"/>
      <c r="EVB66" s="8"/>
      <c r="EVC66" s="8"/>
      <c r="EVD66" s="8"/>
      <c r="EVE66" s="8"/>
      <c r="EVF66" s="8"/>
      <c r="EVG66" s="8"/>
      <c r="EVH66" s="8"/>
      <c r="EVI66" s="8"/>
      <c r="EVJ66" s="8"/>
      <c r="EVK66" s="8"/>
      <c r="EVL66" s="8"/>
      <c r="EVM66" s="8"/>
      <c r="EVN66" s="8"/>
      <c r="EVO66" s="8"/>
      <c r="EVP66" s="8"/>
      <c r="EVQ66" s="8"/>
      <c r="EVR66" s="8"/>
      <c r="EVS66" s="8"/>
      <c r="EVT66" s="8"/>
      <c r="EVU66" s="8"/>
      <c r="EVV66" s="8"/>
      <c r="EVW66" s="8"/>
      <c r="EVX66" s="8"/>
      <c r="EVY66" s="8"/>
      <c r="EVZ66" s="8"/>
      <c r="EWA66" s="8"/>
      <c r="EWB66" s="8"/>
      <c r="EWC66" s="8"/>
      <c r="EWD66" s="8"/>
      <c r="EWE66" s="8"/>
      <c r="EWF66" s="8"/>
      <c r="EWG66" s="8"/>
      <c r="EWH66" s="8"/>
      <c r="EWI66" s="8"/>
      <c r="EWJ66" s="8"/>
      <c r="EWK66" s="8"/>
      <c r="EWL66" s="8"/>
      <c r="EWM66" s="8"/>
      <c r="EWN66" s="8"/>
      <c r="EWO66" s="8"/>
      <c r="EWP66" s="8"/>
      <c r="EWQ66" s="8"/>
      <c r="EWR66" s="8"/>
      <c r="EWS66" s="8"/>
      <c r="EWT66" s="8"/>
      <c r="EWU66" s="8"/>
      <c r="EWV66" s="8"/>
      <c r="EWW66" s="8"/>
      <c r="EWX66" s="8"/>
      <c r="EWY66" s="8"/>
      <c r="EWZ66" s="8"/>
      <c r="EXA66" s="8"/>
      <c r="EXB66" s="8"/>
      <c r="EXC66" s="8"/>
      <c r="EXD66" s="8"/>
      <c r="EXE66" s="8"/>
      <c r="EXF66" s="8"/>
      <c r="EXG66" s="8"/>
      <c r="EXH66" s="8"/>
      <c r="EXI66" s="8"/>
      <c r="EXJ66" s="8"/>
      <c r="EXK66" s="8"/>
      <c r="EXL66" s="8"/>
      <c r="EXM66" s="8"/>
      <c r="EXN66" s="8"/>
      <c r="EXO66" s="8"/>
      <c r="EXP66" s="8"/>
      <c r="EXQ66" s="8"/>
      <c r="EXR66" s="8"/>
      <c r="EXS66" s="8"/>
      <c r="EXT66" s="8"/>
      <c r="EXU66" s="8"/>
      <c r="EXV66" s="8"/>
      <c r="EXW66" s="8"/>
      <c r="EXX66" s="8"/>
      <c r="EXY66" s="8"/>
      <c r="EXZ66" s="8"/>
      <c r="EYA66" s="8"/>
      <c r="EYB66" s="8"/>
      <c r="EYC66" s="8"/>
      <c r="EYD66" s="8"/>
      <c r="EYE66" s="8"/>
      <c r="EYF66" s="8"/>
      <c r="EYG66" s="8"/>
      <c r="EYH66" s="8"/>
      <c r="EYI66" s="8"/>
      <c r="EYJ66" s="8"/>
      <c r="EYK66" s="8"/>
      <c r="EYL66" s="8"/>
      <c r="EYM66" s="8"/>
      <c r="EYN66" s="8"/>
      <c r="EYO66" s="8"/>
      <c r="EYP66" s="8"/>
      <c r="EYQ66" s="8"/>
      <c r="EYR66" s="8"/>
      <c r="EYS66" s="8"/>
      <c r="EYT66" s="8"/>
      <c r="EYU66" s="8"/>
      <c r="EYV66" s="8"/>
      <c r="EYW66" s="8"/>
      <c r="EYX66" s="8"/>
      <c r="EYY66" s="8"/>
      <c r="EYZ66" s="8"/>
      <c r="EZA66" s="8"/>
      <c r="EZB66" s="8"/>
      <c r="EZC66" s="8"/>
      <c r="EZD66" s="8"/>
      <c r="EZE66" s="8"/>
      <c r="EZF66" s="8"/>
      <c r="EZG66" s="8"/>
      <c r="EZH66" s="8"/>
      <c r="EZI66" s="8"/>
      <c r="EZJ66" s="8"/>
      <c r="EZK66" s="8"/>
      <c r="EZL66" s="8"/>
      <c r="EZM66" s="8"/>
      <c r="EZN66" s="8"/>
      <c r="EZO66" s="8"/>
      <c r="EZP66" s="8"/>
      <c r="EZQ66" s="8"/>
      <c r="EZR66" s="8"/>
      <c r="EZS66" s="8"/>
      <c r="EZT66" s="8"/>
      <c r="EZU66" s="8"/>
      <c r="EZV66" s="8"/>
      <c r="EZW66" s="8"/>
      <c r="EZX66" s="8"/>
      <c r="EZY66" s="8"/>
      <c r="EZZ66" s="8"/>
      <c r="FAA66" s="8"/>
      <c r="FAB66" s="8"/>
      <c r="FAC66" s="8"/>
      <c r="FAD66" s="8"/>
      <c r="FAE66" s="8"/>
      <c r="FAF66" s="8"/>
      <c r="FAG66" s="8"/>
      <c r="FAH66" s="8"/>
      <c r="FAI66" s="8"/>
      <c r="FAJ66" s="8"/>
      <c r="FAK66" s="8"/>
      <c r="FAL66" s="8"/>
      <c r="FAM66" s="8"/>
      <c r="FAN66" s="8"/>
      <c r="FAO66" s="8"/>
      <c r="FAP66" s="8"/>
      <c r="FAQ66" s="8"/>
      <c r="FAR66" s="8"/>
      <c r="FAS66" s="8"/>
      <c r="FAT66" s="8"/>
      <c r="FAU66" s="8"/>
      <c r="FAV66" s="8"/>
      <c r="FAW66" s="8"/>
      <c r="FAX66" s="8"/>
      <c r="FAY66" s="8"/>
      <c r="FAZ66" s="8"/>
      <c r="FBA66" s="8"/>
      <c r="FBB66" s="8"/>
      <c r="FBC66" s="8"/>
      <c r="FBD66" s="8"/>
      <c r="FBE66" s="8"/>
      <c r="FBF66" s="8"/>
      <c r="FBG66" s="8"/>
      <c r="FBH66" s="8"/>
      <c r="FBI66" s="8"/>
      <c r="FBJ66" s="8"/>
      <c r="FBK66" s="8"/>
      <c r="FBL66" s="8"/>
      <c r="FBM66" s="8"/>
      <c r="FBN66" s="8"/>
      <c r="FBO66" s="8"/>
      <c r="FBP66" s="8"/>
      <c r="FBQ66" s="8"/>
      <c r="FBR66" s="8"/>
      <c r="FBS66" s="8"/>
      <c r="FBT66" s="8"/>
      <c r="FBU66" s="8"/>
      <c r="FBV66" s="8"/>
      <c r="FBW66" s="8"/>
      <c r="FBX66" s="8"/>
      <c r="FBY66" s="8"/>
      <c r="FBZ66" s="8"/>
      <c r="FCA66" s="8"/>
      <c r="FCB66" s="8"/>
      <c r="FCC66" s="8"/>
      <c r="FCD66" s="8"/>
      <c r="FCE66" s="8"/>
      <c r="FCF66" s="8"/>
      <c r="FCG66" s="8"/>
      <c r="FCH66" s="8"/>
      <c r="FCI66" s="8"/>
      <c r="FCJ66" s="8"/>
      <c r="FCK66" s="8"/>
      <c r="FCL66" s="8"/>
      <c r="FCM66" s="8"/>
      <c r="FCN66" s="8"/>
      <c r="FCO66" s="8"/>
      <c r="FCP66" s="8"/>
      <c r="FCQ66" s="8"/>
      <c r="FCR66" s="8"/>
      <c r="FCS66" s="8"/>
      <c r="FCT66" s="8"/>
      <c r="FCU66" s="8"/>
      <c r="FCV66" s="8"/>
      <c r="FCW66" s="8"/>
      <c r="FCX66" s="8"/>
      <c r="FCY66" s="8"/>
      <c r="FCZ66" s="8"/>
      <c r="FDA66" s="8"/>
      <c r="FDB66" s="8"/>
      <c r="FDC66" s="8"/>
      <c r="FDD66" s="8"/>
      <c r="FDE66" s="8"/>
      <c r="FDF66" s="8"/>
      <c r="FDG66" s="8"/>
      <c r="FDH66" s="8"/>
      <c r="FDI66" s="8"/>
      <c r="FDJ66" s="8"/>
      <c r="FDK66" s="8"/>
      <c r="FDL66" s="8"/>
      <c r="FDM66" s="8"/>
      <c r="FDN66" s="8"/>
      <c r="FDO66" s="8"/>
      <c r="FDP66" s="8"/>
      <c r="FDQ66" s="8"/>
      <c r="FDR66" s="8"/>
      <c r="FDS66" s="8"/>
      <c r="FDT66" s="8"/>
      <c r="FDU66" s="8"/>
      <c r="FDV66" s="8"/>
      <c r="FDW66" s="8"/>
      <c r="FDX66" s="8"/>
      <c r="FDY66" s="8"/>
      <c r="FDZ66" s="8"/>
      <c r="FEA66" s="8"/>
      <c r="FEB66" s="8"/>
      <c r="FEC66" s="8"/>
      <c r="FED66" s="8"/>
      <c r="FEE66" s="8"/>
      <c r="FEF66" s="8"/>
      <c r="FEG66" s="8"/>
      <c r="FEH66" s="8"/>
      <c r="FEI66" s="8"/>
      <c r="FEJ66" s="8"/>
      <c r="FEK66" s="8"/>
      <c r="FEL66" s="8"/>
      <c r="FEM66" s="8"/>
      <c r="FEN66" s="8"/>
      <c r="FEO66" s="8"/>
      <c r="FEP66" s="8"/>
      <c r="FEQ66" s="8"/>
      <c r="FER66" s="8"/>
      <c r="FES66" s="8"/>
      <c r="FET66" s="8"/>
      <c r="FEU66" s="8"/>
      <c r="FEV66" s="8"/>
      <c r="FEW66" s="8"/>
      <c r="FEX66" s="8"/>
      <c r="FEY66" s="8"/>
      <c r="FEZ66" s="8"/>
      <c r="FFA66" s="8"/>
      <c r="FFB66" s="8"/>
      <c r="FFC66" s="8"/>
      <c r="FFD66" s="8"/>
      <c r="FFE66" s="8"/>
      <c r="FFF66" s="8"/>
      <c r="FFG66" s="8"/>
      <c r="FFH66" s="8"/>
      <c r="FFI66" s="8"/>
      <c r="FFJ66" s="8"/>
      <c r="FFK66" s="8"/>
      <c r="FFL66" s="8"/>
      <c r="FFM66" s="8"/>
      <c r="FFN66" s="8"/>
      <c r="FFO66" s="8"/>
      <c r="FFP66" s="8"/>
      <c r="FFQ66" s="8"/>
      <c r="FFR66" s="8"/>
      <c r="FFS66" s="8"/>
      <c r="FFT66" s="8"/>
      <c r="FFU66" s="8"/>
      <c r="FFV66" s="8"/>
      <c r="FFW66" s="8"/>
      <c r="FFX66" s="8"/>
      <c r="FFY66" s="8"/>
      <c r="FFZ66" s="8"/>
      <c r="FGA66" s="8"/>
      <c r="FGB66" s="8"/>
      <c r="FGC66" s="8"/>
      <c r="FGD66" s="8"/>
      <c r="FGE66" s="8"/>
      <c r="FGF66" s="8"/>
      <c r="FGG66" s="8"/>
      <c r="FGH66" s="8"/>
      <c r="FGI66" s="8"/>
      <c r="FGJ66" s="8"/>
      <c r="FGK66" s="8"/>
      <c r="FGL66" s="8"/>
      <c r="FGM66" s="8"/>
      <c r="FGN66" s="8"/>
      <c r="FGO66" s="8"/>
      <c r="FGP66" s="8"/>
      <c r="FGQ66" s="8"/>
      <c r="FGR66" s="8"/>
      <c r="FGS66" s="8"/>
      <c r="FGT66" s="8"/>
      <c r="FGU66" s="8"/>
      <c r="FGV66" s="8"/>
      <c r="FGW66" s="8"/>
      <c r="FGX66" s="8"/>
      <c r="FGY66" s="8"/>
      <c r="FGZ66" s="8"/>
      <c r="FHA66" s="8"/>
      <c r="FHB66" s="8"/>
      <c r="FHC66" s="8"/>
      <c r="FHD66" s="8"/>
      <c r="FHE66" s="8"/>
      <c r="FHF66" s="8"/>
      <c r="FHG66" s="8"/>
      <c r="FHH66" s="8"/>
      <c r="FHI66" s="8"/>
      <c r="FHJ66" s="8"/>
      <c r="FHK66" s="8"/>
      <c r="FHL66" s="8"/>
      <c r="FHM66" s="8"/>
      <c r="FHN66" s="8"/>
      <c r="FHO66" s="8"/>
      <c r="FHP66" s="8"/>
      <c r="FHQ66" s="8"/>
      <c r="FHR66" s="8"/>
      <c r="FHS66" s="8"/>
      <c r="FHT66" s="8"/>
      <c r="FHU66" s="8"/>
      <c r="FHV66" s="8"/>
      <c r="FHW66" s="8"/>
      <c r="FHX66" s="8"/>
      <c r="FHY66" s="8"/>
      <c r="FHZ66" s="8"/>
      <c r="FIA66" s="8"/>
      <c r="FIB66" s="8"/>
      <c r="FIC66" s="8"/>
      <c r="FID66" s="8"/>
      <c r="FIE66" s="8"/>
      <c r="FIF66" s="8"/>
      <c r="FIG66" s="8"/>
      <c r="FIH66" s="8"/>
      <c r="FII66" s="8"/>
      <c r="FIJ66" s="8"/>
      <c r="FIK66" s="8"/>
      <c r="FIL66" s="8"/>
      <c r="FIM66" s="8"/>
      <c r="FIN66" s="8"/>
      <c r="FIO66" s="8"/>
      <c r="FIP66" s="8"/>
      <c r="FIQ66" s="8"/>
      <c r="FIR66" s="8"/>
      <c r="FIS66" s="8"/>
      <c r="FIT66" s="8"/>
      <c r="FIU66" s="8"/>
      <c r="FIV66" s="8"/>
      <c r="FIW66" s="8"/>
      <c r="FIX66" s="8"/>
      <c r="FIY66" s="8"/>
      <c r="FIZ66" s="8"/>
      <c r="FJA66" s="8"/>
      <c r="FJB66" s="8"/>
      <c r="FJC66" s="8"/>
      <c r="FJD66" s="8"/>
      <c r="FJE66" s="8"/>
      <c r="FJF66" s="8"/>
      <c r="FJG66" s="8"/>
      <c r="FJH66" s="8"/>
      <c r="FJI66" s="8"/>
      <c r="FJJ66" s="8"/>
      <c r="FJK66" s="8"/>
      <c r="FJL66" s="8"/>
      <c r="FJM66" s="8"/>
      <c r="FJN66" s="8"/>
      <c r="FJO66" s="8"/>
      <c r="FJP66" s="8"/>
      <c r="FJQ66" s="8"/>
      <c r="FJR66" s="8"/>
      <c r="FJS66" s="8"/>
      <c r="FJT66" s="8"/>
      <c r="FJU66" s="8"/>
      <c r="FJV66" s="8"/>
      <c r="FJW66" s="8"/>
      <c r="FJX66" s="8"/>
      <c r="FJY66" s="8"/>
      <c r="FJZ66" s="8"/>
      <c r="FKA66" s="8"/>
      <c r="FKB66" s="8"/>
      <c r="FKC66" s="8"/>
      <c r="FKD66" s="8"/>
      <c r="FKE66" s="8"/>
      <c r="FKF66" s="8"/>
      <c r="FKG66" s="8"/>
      <c r="FKH66" s="8"/>
      <c r="FKI66" s="8"/>
      <c r="FKJ66" s="8"/>
      <c r="FKK66" s="8"/>
      <c r="FKL66" s="8"/>
      <c r="FKM66" s="8"/>
      <c r="FKN66" s="8"/>
      <c r="FKO66" s="8"/>
      <c r="FKP66" s="8"/>
      <c r="FKQ66" s="8"/>
      <c r="FKR66" s="8"/>
      <c r="FKS66" s="8"/>
      <c r="FKT66" s="8"/>
      <c r="FKU66" s="8"/>
      <c r="FKV66" s="8"/>
      <c r="FKW66" s="8"/>
      <c r="FKX66" s="8"/>
      <c r="FKY66" s="8"/>
      <c r="FKZ66" s="8"/>
      <c r="FLA66" s="8"/>
      <c r="FLB66" s="8"/>
      <c r="FLC66" s="8"/>
      <c r="FLD66" s="8"/>
      <c r="FLE66" s="8"/>
      <c r="FLF66" s="8"/>
      <c r="FLG66" s="8"/>
      <c r="FLH66" s="8"/>
      <c r="FLI66" s="8"/>
      <c r="FLJ66" s="8"/>
      <c r="FLK66" s="8"/>
      <c r="FLL66" s="8"/>
      <c r="FLM66" s="8"/>
      <c r="FLN66" s="8"/>
      <c r="FLO66" s="8"/>
      <c r="FLP66" s="8"/>
      <c r="FLQ66" s="8"/>
      <c r="FLR66" s="8"/>
      <c r="FLS66" s="8"/>
      <c r="FLT66" s="8"/>
      <c r="FLU66" s="8"/>
      <c r="FLV66" s="8"/>
      <c r="FLW66" s="8"/>
      <c r="FLX66" s="8"/>
      <c r="FLY66" s="8"/>
      <c r="FLZ66" s="8"/>
      <c r="FMA66" s="8"/>
      <c r="FMB66" s="8"/>
      <c r="FMC66" s="8"/>
      <c r="FMD66" s="8"/>
      <c r="FME66" s="8"/>
      <c r="FMF66" s="8"/>
      <c r="FMG66" s="8"/>
      <c r="FMH66" s="8"/>
      <c r="FMI66" s="8"/>
      <c r="FMJ66" s="8"/>
      <c r="FMK66" s="8"/>
      <c r="FML66" s="8"/>
      <c r="FMM66" s="8"/>
      <c r="FMN66" s="8"/>
      <c r="FMO66" s="8"/>
      <c r="FMP66" s="8"/>
      <c r="FMQ66" s="8"/>
      <c r="FMR66" s="8"/>
      <c r="FMS66" s="8"/>
      <c r="FMT66" s="8"/>
      <c r="FMU66" s="8"/>
      <c r="FMV66" s="8"/>
      <c r="FMW66" s="8"/>
      <c r="FMX66" s="8"/>
      <c r="FMY66" s="8"/>
      <c r="FMZ66" s="8"/>
      <c r="FNA66" s="8"/>
      <c r="FNB66" s="8"/>
      <c r="FNC66" s="8"/>
      <c r="FND66" s="8"/>
      <c r="FNE66" s="8"/>
      <c r="FNF66" s="8"/>
      <c r="FNG66" s="8"/>
      <c r="FNH66" s="8"/>
      <c r="FNI66" s="8"/>
      <c r="FNJ66" s="8"/>
      <c r="FNK66" s="8"/>
      <c r="FNL66" s="8"/>
      <c r="FNM66" s="8"/>
      <c r="FNN66" s="8"/>
      <c r="FNO66" s="8"/>
      <c r="FNP66" s="8"/>
      <c r="FNQ66" s="8"/>
      <c r="FNR66" s="8"/>
      <c r="FNS66" s="8"/>
      <c r="FNT66" s="8"/>
      <c r="FNU66" s="8"/>
      <c r="FNV66" s="8"/>
      <c r="FNW66" s="8"/>
      <c r="FNX66" s="8"/>
      <c r="FNY66" s="8"/>
      <c r="FNZ66" s="8"/>
      <c r="FOA66" s="8"/>
      <c r="FOB66" s="8"/>
      <c r="FOC66" s="8"/>
      <c r="FOD66" s="8"/>
      <c r="FOE66" s="8"/>
      <c r="FOF66" s="8"/>
      <c r="FOG66" s="8"/>
      <c r="FOH66" s="8"/>
      <c r="FOI66" s="8"/>
      <c r="FOJ66" s="8"/>
      <c r="FOK66" s="8"/>
      <c r="FOL66" s="8"/>
      <c r="FOM66" s="8"/>
      <c r="FON66" s="8"/>
      <c r="FOO66" s="8"/>
      <c r="FOP66" s="8"/>
      <c r="FOQ66" s="8"/>
      <c r="FOR66" s="8"/>
      <c r="FOS66" s="8"/>
      <c r="FOT66" s="8"/>
      <c r="FOU66" s="8"/>
      <c r="FOV66" s="8"/>
      <c r="FOW66" s="8"/>
      <c r="FOX66" s="8"/>
      <c r="FOY66" s="8"/>
      <c r="FOZ66" s="8"/>
      <c r="FPA66" s="8"/>
      <c r="FPB66" s="8"/>
      <c r="FPC66" s="8"/>
      <c r="FPD66" s="8"/>
      <c r="FPE66" s="8"/>
      <c r="FPF66" s="8"/>
      <c r="FPG66" s="8"/>
      <c r="FPH66" s="8"/>
      <c r="FPI66" s="8"/>
      <c r="FPJ66" s="8"/>
      <c r="FPK66" s="8"/>
      <c r="FPL66" s="8"/>
      <c r="FPM66" s="8"/>
      <c r="FPN66" s="8"/>
      <c r="FPO66" s="8"/>
      <c r="FPP66" s="8"/>
      <c r="FPQ66" s="8"/>
      <c r="FPR66" s="8"/>
      <c r="FPS66" s="8"/>
      <c r="FPT66" s="8"/>
      <c r="FPU66" s="8"/>
      <c r="FPV66" s="8"/>
      <c r="FPW66" s="8"/>
      <c r="FPX66" s="8"/>
      <c r="FPY66" s="8"/>
      <c r="FPZ66" s="8"/>
      <c r="FQA66" s="8"/>
      <c r="FQB66" s="8"/>
      <c r="FQC66" s="8"/>
      <c r="FQD66" s="8"/>
      <c r="FQE66" s="8"/>
      <c r="FQF66" s="8"/>
      <c r="FQG66" s="8"/>
      <c r="FQH66" s="8"/>
      <c r="FQI66" s="8"/>
      <c r="FQJ66" s="8"/>
      <c r="FQK66" s="8"/>
      <c r="FQL66" s="8"/>
      <c r="FQM66" s="8"/>
      <c r="FQN66" s="8"/>
      <c r="FQO66" s="8"/>
      <c r="FQP66" s="8"/>
      <c r="FQQ66" s="8"/>
      <c r="FQR66" s="8"/>
      <c r="FQS66" s="8"/>
      <c r="FQT66" s="8"/>
      <c r="FQU66" s="8"/>
      <c r="FQV66" s="8"/>
      <c r="FQW66" s="8"/>
      <c r="FQX66" s="8"/>
      <c r="FQY66" s="8"/>
      <c r="FQZ66" s="8"/>
      <c r="FRA66" s="8"/>
      <c r="FRB66" s="8"/>
      <c r="FRC66" s="8"/>
      <c r="FRD66" s="8"/>
      <c r="FRE66" s="8"/>
      <c r="FRF66" s="8"/>
      <c r="FRG66" s="8"/>
      <c r="FRH66" s="8"/>
      <c r="FRI66" s="8"/>
      <c r="FRJ66" s="8"/>
      <c r="FRK66" s="8"/>
      <c r="FRL66" s="8"/>
      <c r="FRM66" s="8"/>
      <c r="FRN66" s="8"/>
      <c r="FRO66" s="8"/>
      <c r="FRP66" s="8"/>
      <c r="FRQ66" s="8"/>
      <c r="FRR66" s="8"/>
      <c r="FRS66" s="8"/>
      <c r="FRT66" s="8"/>
      <c r="FRU66" s="8"/>
      <c r="FRV66" s="8"/>
      <c r="FRW66" s="8"/>
      <c r="FRX66" s="8"/>
      <c r="FRY66" s="8"/>
      <c r="FRZ66" s="8"/>
      <c r="FSA66" s="8"/>
      <c r="FSB66" s="8"/>
      <c r="FSC66" s="8"/>
      <c r="FSD66" s="8"/>
      <c r="FSE66" s="8"/>
      <c r="FSF66" s="8"/>
      <c r="FSG66" s="8"/>
      <c r="FSH66" s="8"/>
      <c r="FSI66" s="8"/>
      <c r="FSJ66" s="8"/>
      <c r="FSK66" s="8"/>
      <c r="FSL66" s="8"/>
      <c r="FSM66" s="8"/>
      <c r="FSN66" s="8"/>
      <c r="FSO66" s="8"/>
      <c r="FSP66" s="8"/>
      <c r="FSQ66" s="8"/>
      <c r="FSR66" s="8"/>
      <c r="FSS66" s="8"/>
      <c r="FST66" s="8"/>
      <c r="FSU66" s="8"/>
      <c r="FSV66" s="8"/>
      <c r="FSW66" s="8"/>
      <c r="FSX66" s="8"/>
      <c r="FSY66" s="8"/>
      <c r="FSZ66" s="8"/>
      <c r="FTA66" s="8"/>
      <c r="FTB66" s="8"/>
      <c r="FTC66" s="8"/>
      <c r="FTD66" s="8"/>
      <c r="FTE66" s="8"/>
      <c r="FTF66" s="8"/>
      <c r="FTG66" s="8"/>
      <c r="FTH66" s="8"/>
      <c r="FTI66" s="8"/>
      <c r="FTJ66" s="8"/>
      <c r="FTK66" s="8"/>
      <c r="FTL66" s="8"/>
      <c r="FTM66" s="8"/>
      <c r="FTN66" s="8"/>
      <c r="FTO66" s="8"/>
      <c r="FTP66" s="8"/>
      <c r="FTQ66" s="8"/>
      <c r="FTR66" s="8"/>
      <c r="FTS66" s="8"/>
      <c r="FTT66" s="8"/>
      <c r="FTU66" s="8"/>
      <c r="FTV66" s="8"/>
      <c r="FTW66" s="8"/>
      <c r="FTX66" s="8"/>
      <c r="FTY66" s="8"/>
      <c r="FTZ66" s="8"/>
      <c r="FUA66" s="8"/>
      <c r="FUB66" s="8"/>
      <c r="FUC66" s="8"/>
      <c r="FUD66" s="8"/>
      <c r="FUE66" s="8"/>
      <c r="FUF66" s="8"/>
      <c r="FUG66" s="8"/>
      <c r="FUH66" s="8"/>
      <c r="FUI66" s="8"/>
      <c r="FUJ66" s="8"/>
      <c r="FUK66" s="8"/>
      <c r="FUL66" s="8"/>
      <c r="FUM66" s="8"/>
      <c r="FUN66" s="8"/>
      <c r="FUO66" s="8"/>
      <c r="FUP66" s="8"/>
      <c r="FUQ66" s="8"/>
      <c r="FUR66" s="8"/>
      <c r="FUS66" s="8"/>
      <c r="FUT66" s="8"/>
      <c r="FUU66" s="8"/>
      <c r="FUV66" s="8"/>
      <c r="FUW66" s="8"/>
      <c r="FUX66" s="8"/>
      <c r="FUY66" s="8"/>
      <c r="FUZ66" s="8"/>
      <c r="FVA66" s="8"/>
      <c r="FVB66" s="8"/>
      <c r="FVC66" s="8"/>
      <c r="FVD66" s="8"/>
      <c r="FVE66" s="8"/>
      <c r="FVF66" s="8"/>
      <c r="FVG66" s="8"/>
      <c r="FVH66" s="8"/>
      <c r="FVI66" s="8"/>
      <c r="FVJ66" s="8"/>
      <c r="FVK66" s="8"/>
      <c r="FVL66" s="8"/>
      <c r="FVM66" s="8"/>
      <c r="FVN66" s="8"/>
      <c r="FVO66" s="8"/>
      <c r="FVP66" s="8"/>
      <c r="FVQ66" s="8"/>
      <c r="FVR66" s="8"/>
      <c r="FVS66" s="8"/>
      <c r="FVT66" s="8"/>
      <c r="FVU66" s="8"/>
      <c r="FVV66" s="8"/>
      <c r="FVW66" s="8"/>
      <c r="FVX66" s="8"/>
      <c r="FVY66" s="8"/>
      <c r="FVZ66" s="8"/>
      <c r="FWA66" s="8"/>
      <c r="FWB66" s="8"/>
      <c r="FWC66" s="8"/>
      <c r="FWD66" s="8"/>
      <c r="FWE66" s="8"/>
      <c r="FWF66" s="8"/>
      <c r="FWG66" s="8"/>
      <c r="FWH66" s="8"/>
      <c r="FWI66" s="8"/>
      <c r="FWJ66" s="8"/>
      <c r="FWK66" s="8"/>
      <c r="FWL66" s="8"/>
      <c r="FWM66" s="8"/>
      <c r="FWN66" s="8"/>
      <c r="FWO66" s="8"/>
      <c r="FWP66" s="8"/>
      <c r="FWQ66" s="8"/>
      <c r="FWR66" s="8"/>
      <c r="FWS66" s="8"/>
      <c r="FWT66" s="8"/>
      <c r="FWU66" s="8"/>
      <c r="FWV66" s="8"/>
      <c r="FWW66" s="8"/>
      <c r="FWX66" s="8"/>
      <c r="FWY66" s="8"/>
      <c r="FWZ66" s="8"/>
      <c r="FXA66" s="8"/>
      <c r="FXB66" s="8"/>
      <c r="FXC66" s="8"/>
      <c r="FXD66" s="8"/>
      <c r="FXE66" s="8"/>
      <c r="FXF66" s="8"/>
      <c r="FXG66" s="8"/>
      <c r="FXH66" s="8"/>
      <c r="FXI66" s="8"/>
      <c r="FXJ66" s="8"/>
      <c r="FXK66" s="8"/>
      <c r="FXL66" s="8"/>
      <c r="FXM66" s="8"/>
      <c r="FXN66" s="8"/>
      <c r="FXO66" s="8"/>
      <c r="FXP66" s="8"/>
      <c r="FXQ66" s="8"/>
      <c r="FXR66" s="8"/>
      <c r="FXS66" s="8"/>
      <c r="FXT66" s="8"/>
      <c r="FXU66" s="8"/>
      <c r="FXV66" s="8"/>
      <c r="FXW66" s="8"/>
      <c r="FXX66" s="8"/>
      <c r="FXY66" s="8"/>
      <c r="FXZ66" s="8"/>
      <c r="FYA66" s="8"/>
      <c r="FYB66" s="8"/>
      <c r="FYC66" s="8"/>
      <c r="FYD66" s="8"/>
      <c r="FYE66" s="8"/>
      <c r="FYF66" s="8"/>
      <c r="FYG66" s="8"/>
      <c r="FYH66" s="8"/>
      <c r="FYI66" s="8"/>
      <c r="FYJ66" s="8"/>
      <c r="FYK66" s="8"/>
      <c r="FYL66" s="8"/>
      <c r="FYM66" s="8"/>
      <c r="FYN66" s="8"/>
      <c r="FYO66" s="8"/>
      <c r="FYP66" s="8"/>
      <c r="FYQ66" s="8"/>
      <c r="FYR66" s="8"/>
      <c r="FYS66" s="8"/>
      <c r="FYT66" s="8"/>
      <c r="FYU66" s="8"/>
      <c r="FYV66" s="8"/>
      <c r="FYW66" s="8"/>
      <c r="FYX66" s="8"/>
      <c r="FYY66" s="8"/>
      <c r="FYZ66" s="8"/>
      <c r="FZA66" s="8"/>
      <c r="FZB66" s="8"/>
      <c r="FZC66" s="8"/>
      <c r="FZD66" s="8"/>
      <c r="FZE66" s="8"/>
      <c r="FZF66" s="8"/>
      <c r="FZG66" s="8"/>
      <c r="FZH66" s="8"/>
      <c r="FZI66" s="8"/>
      <c r="FZJ66" s="8"/>
      <c r="FZK66" s="8"/>
      <c r="FZL66" s="8"/>
      <c r="FZM66" s="8"/>
      <c r="FZN66" s="8"/>
      <c r="FZO66" s="8"/>
      <c r="FZP66" s="8"/>
      <c r="FZQ66" s="8"/>
      <c r="FZR66" s="8"/>
      <c r="FZS66" s="8"/>
      <c r="FZT66" s="8"/>
      <c r="FZU66" s="8"/>
      <c r="FZV66" s="8"/>
      <c r="FZW66" s="8"/>
      <c r="FZX66" s="8"/>
      <c r="FZY66" s="8"/>
      <c r="FZZ66" s="8"/>
      <c r="GAA66" s="8"/>
      <c r="GAB66" s="8"/>
      <c r="GAC66" s="8"/>
      <c r="GAD66" s="8"/>
      <c r="GAE66" s="8"/>
      <c r="GAF66" s="8"/>
      <c r="GAG66" s="8"/>
      <c r="GAH66" s="8"/>
      <c r="GAI66" s="8"/>
      <c r="GAJ66" s="8"/>
      <c r="GAK66" s="8"/>
      <c r="GAL66" s="8"/>
      <c r="GAM66" s="8"/>
      <c r="GAN66" s="8"/>
      <c r="GAO66" s="8"/>
      <c r="GAP66" s="8"/>
      <c r="GAQ66" s="8"/>
      <c r="GAR66" s="8"/>
      <c r="GAS66" s="8"/>
      <c r="GAT66" s="8"/>
      <c r="GAU66" s="8"/>
      <c r="GAV66" s="8"/>
      <c r="GAW66" s="8"/>
      <c r="GAX66" s="8"/>
      <c r="GAY66" s="8"/>
      <c r="GAZ66" s="8"/>
      <c r="GBA66" s="8"/>
      <c r="GBB66" s="8"/>
      <c r="GBC66" s="8"/>
      <c r="GBD66" s="8"/>
      <c r="GBE66" s="8"/>
      <c r="GBF66" s="8"/>
      <c r="GBG66" s="8"/>
      <c r="GBH66" s="8"/>
      <c r="GBI66" s="8"/>
      <c r="GBJ66" s="8"/>
      <c r="GBK66" s="8"/>
      <c r="GBL66" s="8"/>
      <c r="GBM66" s="8"/>
      <c r="GBN66" s="8"/>
      <c r="GBO66" s="8"/>
      <c r="GBP66" s="8"/>
      <c r="GBQ66" s="8"/>
      <c r="GBR66" s="8"/>
      <c r="GBS66" s="8"/>
      <c r="GBT66" s="8"/>
      <c r="GBU66" s="8"/>
      <c r="GBV66" s="8"/>
      <c r="GBW66" s="8"/>
      <c r="GBX66" s="8"/>
      <c r="GBY66" s="8"/>
      <c r="GBZ66" s="8"/>
      <c r="GCA66" s="8"/>
      <c r="GCB66" s="8"/>
      <c r="GCC66" s="8"/>
      <c r="GCD66" s="8"/>
      <c r="GCE66" s="8"/>
      <c r="GCF66" s="8"/>
      <c r="GCG66" s="8"/>
      <c r="GCH66" s="8"/>
      <c r="GCI66" s="8"/>
      <c r="GCJ66" s="8"/>
      <c r="GCK66" s="8"/>
      <c r="GCL66" s="8"/>
      <c r="GCM66" s="8"/>
      <c r="GCN66" s="8"/>
      <c r="GCO66" s="8"/>
      <c r="GCP66" s="8"/>
      <c r="GCQ66" s="8"/>
      <c r="GCR66" s="8"/>
      <c r="GCS66" s="8"/>
      <c r="GCT66" s="8"/>
      <c r="GCU66" s="8"/>
      <c r="GCV66" s="8"/>
      <c r="GCW66" s="8"/>
      <c r="GCX66" s="8"/>
      <c r="GCY66" s="8"/>
      <c r="GCZ66" s="8"/>
      <c r="GDA66" s="8"/>
      <c r="GDB66" s="8"/>
      <c r="GDC66" s="8"/>
      <c r="GDD66" s="8"/>
      <c r="GDE66" s="8"/>
      <c r="GDF66" s="8"/>
      <c r="GDG66" s="8"/>
      <c r="GDH66" s="8"/>
      <c r="GDI66" s="8"/>
      <c r="GDJ66" s="8"/>
      <c r="GDK66" s="8"/>
      <c r="GDL66" s="8"/>
      <c r="GDM66" s="8"/>
      <c r="GDN66" s="8"/>
      <c r="GDO66" s="8"/>
      <c r="GDP66" s="8"/>
      <c r="GDQ66" s="8"/>
      <c r="GDR66" s="8"/>
      <c r="GDS66" s="8"/>
      <c r="GDT66" s="8"/>
      <c r="GDU66" s="8"/>
      <c r="GDV66" s="8"/>
      <c r="GDW66" s="8"/>
      <c r="GDX66" s="8"/>
      <c r="GDY66" s="8"/>
      <c r="GDZ66" s="8"/>
      <c r="GEA66" s="8"/>
      <c r="GEB66" s="8"/>
      <c r="GEC66" s="8"/>
      <c r="GED66" s="8"/>
      <c r="GEE66" s="8"/>
      <c r="GEF66" s="8"/>
      <c r="GEG66" s="8"/>
      <c r="GEH66" s="8"/>
      <c r="GEI66" s="8"/>
      <c r="GEJ66" s="8"/>
      <c r="GEK66" s="8"/>
      <c r="GEL66" s="8"/>
      <c r="GEM66" s="8"/>
      <c r="GEN66" s="8"/>
      <c r="GEO66" s="8"/>
      <c r="GEP66" s="8"/>
      <c r="GEQ66" s="8"/>
      <c r="GER66" s="8"/>
      <c r="GES66" s="8"/>
      <c r="GET66" s="8"/>
      <c r="GEU66" s="8"/>
      <c r="GEV66" s="8"/>
      <c r="GEW66" s="8"/>
      <c r="GEX66" s="8"/>
      <c r="GEY66" s="8"/>
      <c r="GEZ66" s="8"/>
      <c r="GFA66" s="8"/>
      <c r="GFB66" s="8"/>
      <c r="GFC66" s="8"/>
      <c r="GFD66" s="8"/>
      <c r="GFE66" s="8"/>
      <c r="GFF66" s="8"/>
      <c r="GFG66" s="8"/>
      <c r="GFH66" s="8"/>
      <c r="GFI66" s="8"/>
      <c r="GFJ66" s="8"/>
      <c r="GFK66" s="8"/>
      <c r="GFL66" s="8"/>
      <c r="GFM66" s="8"/>
      <c r="GFN66" s="8"/>
      <c r="GFO66" s="8"/>
      <c r="GFP66" s="8"/>
      <c r="GFQ66" s="8"/>
      <c r="GFR66" s="8"/>
      <c r="GFS66" s="8"/>
      <c r="GFT66" s="8"/>
      <c r="GFU66" s="8"/>
      <c r="GFV66" s="8"/>
      <c r="GFW66" s="8"/>
      <c r="GFX66" s="8"/>
      <c r="GFY66" s="8"/>
      <c r="GFZ66" s="8"/>
      <c r="GGA66" s="8"/>
      <c r="GGB66" s="8"/>
      <c r="GGC66" s="8"/>
      <c r="GGD66" s="8"/>
      <c r="GGE66" s="8"/>
      <c r="GGF66" s="8"/>
      <c r="GGG66" s="8"/>
      <c r="GGH66" s="8"/>
      <c r="GGI66" s="8"/>
      <c r="GGJ66" s="8"/>
      <c r="GGK66" s="8"/>
      <c r="GGL66" s="8"/>
      <c r="GGM66" s="8"/>
      <c r="GGN66" s="8"/>
      <c r="GGO66" s="8"/>
      <c r="GGP66" s="8"/>
      <c r="GGQ66" s="8"/>
      <c r="GGR66" s="8"/>
      <c r="GGS66" s="8"/>
      <c r="GGT66" s="8"/>
      <c r="GGU66" s="8"/>
      <c r="GGV66" s="8"/>
      <c r="GGW66" s="8"/>
      <c r="GGX66" s="8"/>
      <c r="GGY66" s="8"/>
      <c r="GGZ66" s="8"/>
      <c r="GHA66" s="8"/>
      <c r="GHB66" s="8"/>
      <c r="GHC66" s="8"/>
      <c r="GHD66" s="8"/>
      <c r="GHE66" s="8"/>
      <c r="GHF66" s="8"/>
      <c r="GHG66" s="8"/>
      <c r="GHH66" s="8"/>
      <c r="GHI66" s="8"/>
      <c r="GHJ66" s="8"/>
      <c r="GHK66" s="8"/>
      <c r="GHL66" s="8"/>
      <c r="GHM66" s="8"/>
      <c r="GHN66" s="8"/>
      <c r="GHO66" s="8"/>
      <c r="GHP66" s="8"/>
      <c r="GHQ66" s="8"/>
      <c r="GHR66" s="8"/>
      <c r="GHS66" s="8"/>
      <c r="GHT66" s="8"/>
      <c r="GHU66" s="8"/>
      <c r="GHV66" s="8"/>
      <c r="GHW66" s="8"/>
      <c r="GHX66" s="8"/>
      <c r="GHY66" s="8"/>
      <c r="GHZ66" s="8"/>
      <c r="GIA66" s="8"/>
      <c r="GIB66" s="8"/>
      <c r="GIC66" s="8"/>
      <c r="GID66" s="8"/>
      <c r="GIE66" s="8"/>
      <c r="GIF66" s="8"/>
      <c r="GIG66" s="8"/>
      <c r="GIH66" s="8"/>
      <c r="GII66" s="8"/>
      <c r="GIJ66" s="8"/>
      <c r="GIK66" s="8"/>
      <c r="GIL66" s="8"/>
      <c r="GIM66" s="8"/>
      <c r="GIN66" s="8"/>
      <c r="GIO66" s="8"/>
      <c r="GIP66" s="8"/>
      <c r="GIQ66" s="8"/>
      <c r="GIR66" s="8"/>
      <c r="GIS66" s="8"/>
      <c r="GIT66" s="8"/>
      <c r="GIU66" s="8"/>
      <c r="GIV66" s="8"/>
      <c r="GIW66" s="8"/>
      <c r="GIX66" s="8"/>
      <c r="GIY66" s="8"/>
      <c r="GIZ66" s="8"/>
      <c r="GJA66" s="8"/>
      <c r="GJB66" s="8"/>
      <c r="GJC66" s="8"/>
      <c r="GJD66" s="8"/>
      <c r="GJE66" s="8"/>
      <c r="GJF66" s="8"/>
      <c r="GJG66" s="8"/>
      <c r="GJH66" s="8"/>
      <c r="GJI66" s="8"/>
      <c r="GJJ66" s="8"/>
      <c r="GJK66" s="8"/>
      <c r="GJL66" s="8"/>
      <c r="GJM66" s="8"/>
      <c r="GJN66" s="8"/>
      <c r="GJO66" s="8"/>
      <c r="GJP66" s="8"/>
      <c r="GJQ66" s="8"/>
      <c r="GJR66" s="8"/>
      <c r="GJS66" s="8"/>
      <c r="GJT66" s="8"/>
      <c r="GJU66" s="8"/>
    </row>
    <row r="67" spans="2:5013" s="1" customFormat="1" ht="84.75" hidden="1" x14ac:dyDescent="0.25">
      <c r="B67" s="28">
        <v>57</v>
      </c>
      <c r="C67" s="27" t="s">
        <v>691</v>
      </c>
      <c r="D67" s="29">
        <v>43766</v>
      </c>
      <c r="E67" s="28"/>
      <c r="F67" s="28" t="s">
        <v>659</v>
      </c>
      <c r="G67" s="28"/>
      <c r="H67" s="28" t="s">
        <v>682</v>
      </c>
      <c r="I67" s="28">
        <v>0.11</v>
      </c>
      <c r="J67" s="11"/>
      <c r="K67" s="11"/>
      <c r="L67" s="11"/>
      <c r="M67" s="28"/>
      <c r="N67" s="27" t="s">
        <v>681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21"/>
      <c r="DBP67" s="18"/>
      <c r="DBQ67" s="8"/>
      <c r="DBR67" s="8"/>
      <c r="DBS67" s="8"/>
      <c r="DBT67" s="8"/>
      <c r="DBU67" s="8"/>
      <c r="DBV67" s="8"/>
      <c r="DBW67" s="8"/>
      <c r="DBX67" s="8"/>
      <c r="DBY67" s="8"/>
      <c r="DBZ67" s="8"/>
      <c r="DCA67" s="8"/>
      <c r="DCB67" s="8"/>
      <c r="DCC67" s="8"/>
      <c r="DCD67" s="8"/>
      <c r="DCE67" s="8"/>
      <c r="DCF67" s="8"/>
      <c r="DCG67" s="8"/>
      <c r="DCH67" s="8"/>
      <c r="DCI67" s="8"/>
      <c r="DCJ67" s="8"/>
      <c r="DCK67" s="8"/>
      <c r="DCL67" s="8"/>
      <c r="DCM67" s="8"/>
      <c r="DCN67" s="8"/>
      <c r="DCO67" s="8"/>
      <c r="DCP67" s="8"/>
      <c r="DCQ67" s="8"/>
      <c r="DCR67" s="8"/>
      <c r="DCS67" s="8"/>
      <c r="DCT67" s="8"/>
      <c r="DCU67" s="8"/>
      <c r="DCV67" s="8"/>
      <c r="DCW67" s="8"/>
      <c r="DCX67" s="8"/>
      <c r="DCY67" s="8"/>
      <c r="DCZ67" s="8"/>
      <c r="DDA67" s="8"/>
      <c r="DDB67" s="8"/>
      <c r="DDC67" s="8"/>
      <c r="DDD67" s="8"/>
      <c r="DDE67" s="8"/>
      <c r="DDF67" s="8"/>
      <c r="DDG67" s="8"/>
      <c r="DDH67" s="8"/>
      <c r="DDI67" s="8"/>
      <c r="DDJ67" s="8"/>
      <c r="DDK67" s="8"/>
      <c r="DDL67" s="8"/>
      <c r="DDM67" s="8"/>
      <c r="DDN67" s="8"/>
      <c r="DDO67" s="8"/>
      <c r="DDP67" s="8"/>
      <c r="DDQ67" s="8"/>
      <c r="DDR67" s="8"/>
      <c r="DDS67" s="8"/>
      <c r="DDT67" s="8"/>
      <c r="DDU67" s="8"/>
      <c r="DDV67" s="8"/>
      <c r="DDW67" s="8"/>
      <c r="DDX67" s="8"/>
      <c r="DDY67" s="8"/>
      <c r="DDZ67" s="8"/>
      <c r="DEA67" s="8"/>
      <c r="DEB67" s="8"/>
      <c r="DEC67" s="8"/>
      <c r="DED67" s="8"/>
      <c r="DEE67" s="8"/>
      <c r="DEF67" s="8"/>
      <c r="DEG67" s="8"/>
      <c r="DEH67" s="8"/>
      <c r="DEI67" s="8"/>
      <c r="DEJ67" s="8"/>
      <c r="DEK67" s="8"/>
      <c r="DEL67" s="8"/>
      <c r="DEM67" s="8"/>
      <c r="DEN67" s="8"/>
      <c r="DEO67" s="8"/>
      <c r="DEP67" s="8"/>
      <c r="DEQ67" s="8"/>
      <c r="DER67" s="8"/>
      <c r="DES67" s="8"/>
      <c r="DET67" s="8"/>
      <c r="DEU67" s="8"/>
      <c r="DEV67" s="8"/>
      <c r="DEW67" s="8"/>
      <c r="DEX67" s="8"/>
      <c r="DEY67" s="8"/>
      <c r="DEZ67" s="8"/>
      <c r="DFA67" s="8"/>
      <c r="DFB67" s="8"/>
      <c r="DFC67" s="8"/>
      <c r="DFD67" s="8"/>
      <c r="DFE67" s="8"/>
      <c r="DFF67" s="8"/>
      <c r="DFG67" s="8"/>
      <c r="DFH67" s="8"/>
      <c r="DFI67" s="8"/>
      <c r="DFJ67" s="8"/>
      <c r="DFK67" s="8"/>
      <c r="DFL67" s="8"/>
      <c r="DFM67" s="8"/>
      <c r="DFN67" s="8"/>
      <c r="DFO67" s="8"/>
      <c r="DFP67" s="8"/>
      <c r="DFQ67" s="8"/>
      <c r="DFR67" s="8"/>
      <c r="DFS67" s="8"/>
      <c r="DFT67" s="8"/>
      <c r="DFU67" s="8"/>
      <c r="DFV67" s="8"/>
      <c r="DFW67" s="8"/>
      <c r="DFX67" s="8"/>
      <c r="DFY67" s="8"/>
      <c r="DFZ67" s="8"/>
      <c r="DGA67" s="8"/>
      <c r="DGB67" s="8"/>
      <c r="DGC67" s="8"/>
      <c r="DGD67" s="8"/>
      <c r="DGE67" s="8"/>
      <c r="DGF67" s="8"/>
      <c r="DGG67" s="8"/>
      <c r="DGH67" s="8"/>
      <c r="DGI67" s="8"/>
      <c r="DGJ67" s="8"/>
      <c r="DGK67" s="8"/>
      <c r="DGL67" s="8"/>
      <c r="DGM67" s="8"/>
      <c r="DGN67" s="8"/>
      <c r="DGO67" s="8"/>
      <c r="DGP67" s="8"/>
      <c r="DGQ67" s="8"/>
      <c r="DGR67" s="8"/>
      <c r="DGS67" s="8"/>
      <c r="DGT67" s="8"/>
      <c r="DGU67" s="8"/>
      <c r="DGV67" s="8"/>
      <c r="DGW67" s="8"/>
      <c r="DGX67" s="8"/>
      <c r="DGY67" s="8"/>
      <c r="DGZ67" s="8"/>
      <c r="DHA67" s="8"/>
      <c r="DHB67" s="8"/>
      <c r="DHC67" s="8"/>
      <c r="DHD67" s="8"/>
      <c r="DHE67" s="8"/>
      <c r="DHF67" s="8"/>
      <c r="DHG67" s="8"/>
      <c r="DHH67" s="8"/>
      <c r="DHI67" s="8"/>
      <c r="DHJ67" s="8"/>
      <c r="DHK67" s="8"/>
      <c r="DHL67" s="8"/>
      <c r="DHM67" s="8"/>
      <c r="DHN67" s="8"/>
      <c r="DHO67" s="8"/>
      <c r="DHP67" s="8"/>
      <c r="DHQ67" s="8"/>
      <c r="DHR67" s="8"/>
      <c r="DHS67" s="8"/>
      <c r="DHT67" s="8"/>
      <c r="DHU67" s="8"/>
      <c r="DHV67" s="8"/>
      <c r="DHW67" s="8"/>
      <c r="DHX67" s="8"/>
      <c r="DHY67" s="8"/>
      <c r="DHZ67" s="8"/>
      <c r="DIA67" s="8"/>
      <c r="DIB67" s="8"/>
      <c r="DIC67" s="8"/>
      <c r="DID67" s="8"/>
      <c r="DIE67" s="8"/>
      <c r="DIF67" s="8"/>
      <c r="DIG67" s="8"/>
      <c r="DIH67" s="8"/>
      <c r="DII67" s="8"/>
      <c r="DIJ67" s="8"/>
      <c r="DIK67" s="8"/>
      <c r="DIL67" s="8"/>
      <c r="DIM67" s="8"/>
      <c r="DIN67" s="8"/>
      <c r="DIO67" s="8"/>
      <c r="DIP67" s="8"/>
      <c r="DIQ67" s="8"/>
      <c r="DIR67" s="8"/>
      <c r="DIS67" s="8"/>
      <c r="DIT67" s="8"/>
      <c r="DIU67" s="8"/>
      <c r="DIV67" s="8"/>
      <c r="DIW67" s="8"/>
      <c r="DIX67" s="8"/>
      <c r="DIY67" s="8"/>
      <c r="DIZ67" s="8"/>
      <c r="DJA67" s="8"/>
      <c r="DJB67" s="8"/>
      <c r="DJC67" s="8"/>
      <c r="DJD67" s="8"/>
      <c r="DJE67" s="8"/>
      <c r="DJF67" s="8"/>
      <c r="DJG67" s="8"/>
      <c r="DJH67" s="8"/>
      <c r="DJI67" s="8"/>
      <c r="DJJ67" s="8"/>
      <c r="DJK67" s="8"/>
      <c r="DJL67" s="8"/>
      <c r="DJM67" s="8"/>
      <c r="DJN67" s="8"/>
      <c r="DJO67" s="8"/>
      <c r="DJP67" s="8"/>
      <c r="DJQ67" s="8"/>
      <c r="DJR67" s="8"/>
      <c r="DJS67" s="8"/>
      <c r="DJT67" s="8"/>
      <c r="DJU67" s="8"/>
      <c r="DJV67" s="8"/>
      <c r="DJW67" s="8"/>
      <c r="DJX67" s="8"/>
      <c r="DJY67" s="8"/>
      <c r="DJZ67" s="8"/>
      <c r="DKA67" s="8"/>
      <c r="DKB67" s="8"/>
      <c r="DKC67" s="8"/>
      <c r="DKD67" s="8"/>
      <c r="DKE67" s="8"/>
      <c r="DKF67" s="8"/>
      <c r="DKG67" s="8"/>
      <c r="DKH67" s="8"/>
      <c r="DKI67" s="8"/>
      <c r="DKJ67" s="8"/>
      <c r="DKK67" s="8"/>
      <c r="DKL67" s="8"/>
      <c r="DKM67" s="8"/>
      <c r="DKN67" s="8"/>
      <c r="DKO67" s="8"/>
      <c r="DKP67" s="8"/>
      <c r="DKQ67" s="8"/>
      <c r="DKR67" s="8"/>
      <c r="DKS67" s="8"/>
      <c r="DKT67" s="8"/>
      <c r="DKU67" s="8"/>
      <c r="DKV67" s="8"/>
      <c r="DKW67" s="8"/>
      <c r="DKX67" s="8"/>
      <c r="DKY67" s="8"/>
      <c r="DKZ67" s="8"/>
      <c r="DLA67" s="8"/>
      <c r="DLB67" s="8"/>
      <c r="DLC67" s="8"/>
      <c r="DLD67" s="8"/>
      <c r="DLE67" s="8"/>
      <c r="DLF67" s="8"/>
      <c r="DLG67" s="8"/>
      <c r="DLH67" s="8"/>
      <c r="DLI67" s="8"/>
      <c r="DLJ67" s="8"/>
      <c r="DLK67" s="8"/>
      <c r="DLL67" s="8"/>
      <c r="DLM67" s="8"/>
      <c r="DLN67" s="8"/>
      <c r="DLO67" s="8"/>
      <c r="DLP67" s="8"/>
      <c r="DLQ67" s="8"/>
      <c r="DLR67" s="8"/>
      <c r="DLS67" s="8"/>
      <c r="DLT67" s="8"/>
      <c r="DLU67" s="8"/>
      <c r="DLV67" s="8"/>
      <c r="DLW67" s="8"/>
      <c r="DLX67" s="8"/>
      <c r="DLY67" s="8"/>
      <c r="DLZ67" s="8"/>
      <c r="DMA67" s="8"/>
      <c r="DMB67" s="8"/>
      <c r="DMC67" s="8"/>
      <c r="DMD67" s="8"/>
      <c r="DME67" s="8"/>
      <c r="DMF67" s="8"/>
      <c r="DMG67" s="8"/>
      <c r="DMH67" s="8"/>
      <c r="DMI67" s="8"/>
      <c r="DMJ67" s="8"/>
      <c r="DMK67" s="8"/>
      <c r="DML67" s="8"/>
      <c r="DMM67" s="8"/>
      <c r="DMN67" s="8"/>
      <c r="DMO67" s="8"/>
      <c r="DMP67" s="8"/>
      <c r="DMQ67" s="8"/>
      <c r="DMR67" s="8"/>
      <c r="DMS67" s="8"/>
      <c r="DMT67" s="8"/>
      <c r="DMU67" s="8"/>
      <c r="DMV67" s="8"/>
      <c r="DMW67" s="8"/>
      <c r="DMX67" s="8"/>
      <c r="DMY67" s="8"/>
      <c r="DMZ67" s="8"/>
      <c r="DNA67" s="8"/>
      <c r="DNB67" s="8"/>
      <c r="DNC67" s="8"/>
      <c r="DND67" s="8"/>
      <c r="DNE67" s="8"/>
      <c r="DNF67" s="8"/>
      <c r="DNG67" s="8"/>
      <c r="DNH67" s="8"/>
      <c r="DNI67" s="8"/>
      <c r="DNJ67" s="8"/>
      <c r="DNK67" s="8"/>
      <c r="DNL67" s="8"/>
      <c r="DNM67" s="8"/>
      <c r="DNN67" s="8"/>
      <c r="DNO67" s="8"/>
      <c r="DNP67" s="8"/>
      <c r="DNQ67" s="8"/>
      <c r="DNR67" s="8"/>
      <c r="DNS67" s="8"/>
      <c r="DNT67" s="8"/>
      <c r="DNU67" s="8"/>
      <c r="DNV67" s="8"/>
      <c r="DNW67" s="8"/>
      <c r="DNX67" s="8"/>
      <c r="DNY67" s="8"/>
      <c r="DNZ67" s="8"/>
      <c r="DOA67" s="8"/>
      <c r="DOB67" s="8"/>
      <c r="DOC67" s="8"/>
      <c r="DOD67" s="8"/>
      <c r="DOE67" s="8"/>
      <c r="DOF67" s="8"/>
      <c r="DOG67" s="8"/>
      <c r="DOH67" s="8"/>
      <c r="DOI67" s="8"/>
      <c r="DOJ67" s="8"/>
      <c r="DOK67" s="8"/>
      <c r="DOL67" s="8"/>
      <c r="DOM67" s="8"/>
      <c r="DON67" s="8"/>
      <c r="DOO67" s="8"/>
      <c r="DOP67" s="8"/>
      <c r="DOQ67" s="8"/>
      <c r="DOR67" s="8"/>
      <c r="DOS67" s="8"/>
      <c r="DOT67" s="8"/>
      <c r="DOU67" s="8"/>
      <c r="DOV67" s="8"/>
      <c r="DOW67" s="8"/>
      <c r="DOX67" s="8"/>
      <c r="DOY67" s="8"/>
      <c r="DOZ67" s="8"/>
      <c r="DPA67" s="8"/>
      <c r="DPB67" s="8"/>
      <c r="DPC67" s="8"/>
      <c r="DPD67" s="8"/>
      <c r="DPE67" s="8"/>
      <c r="DPF67" s="8"/>
      <c r="DPG67" s="8"/>
      <c r="DPH67" s="8"/>
      <c r="DPI67" s="8"/>
      <c r="DPJ67" s="8"/>
      <c r="DPK67" s="8"/>
      <c r="DPL67" s="8"/>
      <c r="DPM67" s="8"/>
      <c r="DPN67" s="8"/>
      <c r="DPO67" s="8"/>
      <c r="DPP67" s="8"/>
      <c r="DPQ67" s="8"/>
      <c r="DPR67" s="8"/>
      <c r="DPS67" s="8"/>
      <c r="DPT67" s="8"/>
      <c r="DPU67" s="8"/>
      <c r="DPV67" s="8"/>
      <c r="DPW67" s="8"/>
      <c r="DPX67" s="8"/>
      <c r="DPY67" s="8"/>
      <c r="DPZ67" s="8"/>
      <c r="DQA67" s="8"/>
      <c r="DQB67" s="8"/>
      <c r="DQC67" s="8"/>
      <c r="DQD67" s="8"/>
      <c r="DQE67" s="8"/>
      <c r="DQF67" s="8"/>
      <c r="DQG67" s="8"/>
      <c r="DQH67" s="8"/>
      <c r="DQI67" s="8"/>
      <c r="DQJ67" s="8"/>
      <c r="DQK67" s="8"/>
      <c r="DQL67" s="8"/>
      <c r="DQM67" s="8"/>
      <c r="DQN67" s="8"/>
      <c r="DQO67" s="8"/>
      <c r="DQP67" s="8"/>
      <c r="DQQ67" s="8"/>
      <c r="DQR67" s="8"/>
      <c r="DQS67" s="8"/>
      <c r="DQT67" s="8"/>
      <c r="DQU67" s="8"/>
      <c r="DQV67" s="8"/>
      <c r="DQW67" s="8"/>
      <c r="DQX67" s="8"/>
      <c r="DQY67" s="8"/>
      <c r="DQZ67" s="8"/>
      <c r="DRA67" s="8"/>
      <c r="DRB67" s="8"/>
      <c r="DRC67" s="8"/>
      <c r="DRD67" s="8"/>
      <c r="DRE67" s="8"/>
      <c r="DRF67" s="8"/>
      <c r="DRG67" s="8"/>
      <c r="DRH67" s="8"/>
      <c r="DRI67" s="8"/>
      <c r="DRJ67" s="8"/>
      <c r="DRK67" s="8"/>
      <c r="DRL67" s="8"/>
      <c r="DRM67" s="8"/>
      <c r="DRN67" s="8"/>
      <c r="DRO67" s="8"/>
      <c r="DRP67" s="8"/>
      <c r="DRQ67" s="8"/>
      <c r="DRR67" s="8"/>
      <c r="DRS67" s="8"/>
      <c r="DRT67" s="8"/>
      <c r="DRU67" s="8"/>
      <c r="DRV67" s="8"/>
      <c r="DRW67" s="8"/>
      <c r="DRX67" s="8"/>
      <c r="DRY67" s="8"/>
      <c r="DRZ67" s="8"/>
      <c r="DSA67" s="8"/>
      <c r="DSB67" s="8"/>
      <c r="DSC67" s="8"/>
      <c r="DSD67" s="8"/>
      <c r="DSE67" s="8"/>
      <c r="DSF67" s="8"/>
      <c r="DSG67" s="8"/>
      <c r="DSH67" s="8"/>
      <c r="DSI67" s="8"/>
      <c r="DSJ67" s="8"/>
      <c r="DSK67" s="8"/>
      <c r="DSL67" s="8"/>
      <c r="DSM67" s="8"/>
      <c r="DSN67" s="8"/>
      <c r="DSO67" s="8"/>
      <c r="DSP67" s="8"/>
      <c r="DSQ67" s="8"/>
      <c r="DSR67" s="8"/>
      <c r="DSS67" s="8"/>
      <c r="DST67" s="8"/>
      <c r="DSU67" s="8"/>
      <c r="DSV67" s="8"/>
      <c r="DSW67" s="8"/>
      <c r="DSX67" s="8"/>
      <c r="DSY67" s="8"/>
      <c r="DSZ67" s="8"/>
      <c r="DTA67" s="8"/>
      <c r="DTB67" s="8"/>
      <c r="DTC67" s="8"/>
      <c r="DTD67" s="8"/>
      <c r="DTE67" s="8"/>
      <c r="DTF67" s="8"/>
      <c r="DTG67" s="8"/>
      <c r="DTH67" s="8"/>
      <c r="DTI67" s="8"/>
      <c r="DTJ67" s="8"/>
      <c r="DTK67" s="8"/>
      <c r="DTL67" s="8"/>
      <c r="DTM67" s="8"/>
      <c r="DTN67" s="8"/>
      <c r="DTO67" s="8"/>
      <c r="DTP67" s="8"/>
      <c r="DTQ67" s="8"/>
      <c r="DTR67" s="8"/>
      <c r="DTS67" s="8"/>
      <c r="DTT67" s="8"/>
      <c r="DTU67" s="8"/>
      <c r="DTV67" s="8"/>
      <c r="DTW67" s="8"/>
      <c r="DTX67" s="8"/>
      <c r="DTY67" s="8"/>
      <c r="DTZ67" s="8"/>
      <c r="DUA67" s="8"/>
      <c r="DUB67" s="8"/>
      <c r="DUC67" s="8"/>
      <c r="DUD67" s="8"/>
      <c r="DUE67" s="8"/>
      <c r="DUF67" s="8"/>
      <c r="DUG67" s="8"/>
      <c r="DUH67" s="8"/>
      <c r="DUI67" s="8"/>
      <c r="DUJ67" s="8"/>
      <c r="DUK67" s="8"/>
      <c r="DUL67" s="8"/>
      <c r="DUM67" s="8"/>
      <c r="DUN67" s="8"/>
      <c r="DUO67" s="8"/>
      <c r="DUP67" s="8"/>
      <c r="DUQ67" s="8"/>
      <c r="DUR67" s="8"/>
      <c r="DUS67" s="8"/>
      <c r="DUT67" s="8"/>
      <c r="DUU67" s="8"/>
      <c r="DUV67" s="8"/>
      <c r="DUW67" s="8"/>
      <c r="DUX67" s="8"/>
      <c r="DUY67" s="8"/>
      <c r="DUZ67" s="8"/>
      <c r="DVA67" s="8"/>
      <c r="DVB67" s="8"/>
      <c r="DVC67" s="8"/>
      <c r="DVD67" s="8"/>
      <c r="DVE67" s="8"/>
      <c r="DVF67" s="8"/>
      <c r="DVG67" s="8"/>
      <c r="DVH67" s="8"/>
      <c r="DVI67" s="8"/>
      <c r="DVJ67" s="8"/>
      <c r="DVK67" s="8"/>
      <c r="DVL67" s="8"/>
      <c r="DVM67" s="8"/>
      <c r="DVN67" s="8"/>
      <c r="DVO67" s="8"/>
      <c r="DVP67" s="8"/>
      <c r="DVQ67" s="8"/>
      <c r="DVR67" s="8"/>
      <c r="DVS67" s="8"/>
      <c r="DVT67" s="8"/>
      <c r="DVU67" s="8"/>
      <c r="DVV67" s="8"/>
      <c r="DVW67" s="8"/>
      <c r="DVX67" s="8"/>
      <c r="DVY67" s="8"/>
      <c r="DVZ67" s="8"/>
      <c r="DWA67" s="8"/>
      <c r="DWB67" s="8"/>
      <c r="DWC67" s="8"/>
      <c r="DWD67" s="8"/>
      <c r="DWE67" s="8"/>
      <c r="DWF67" s="8"/>
      <c r="DWG67" s="8"/>
      <c r="DWH67" s="8"/>
      <c r="DWI67" s="8"/>
      <c r="DWJ67" s="8"/>
      <c r="DWK67" s="8"/>
      <c r="DWL67" s="8"/>
      <c r="DWM67" s="8"/>
      <c r="DWN67" s="8"/>
      <c r="DWO67" s="8"/>
      <c r="DWP67" s="8"/>
      <c r="DWQ67" s="8"/>
      <c r="DWR67" s="8"/>
      <c r="DWS67" s="8"/>
      <c r="DWT67" s="8"/>
      <c r="DWU67" s="8"/>
      <c r="DWV67" s="8"/>
      <c r="DWW67" s="8"/>
      <c r="DWX67" s="8"/>
      <c r="DWY67" s="8"/>
      <c r="DWZ67" s="8"/>
      <c r="DXA67" s="8"/>
      <c r="DXB67" s="8"/>
      <c r="DXC67" s="8"/>
      <c r="DXD67" s="8"/>
      <c r="DXE67" s="8"/>
      <c r="DXF67" s="8"/>
      <c r="DXG67" s="8"/>
      <c r="DXH67" s="8"/>
      <c r="DXI67" s="8"/>
      <c r="DXJ67" s="8"/>
      <c r="DXK67" s="8"/>
      <c r="DXL67" s="8"/>
      <c r="DXM67" s="8"/>
      <c r="DXN67" s="8"/>
      <c r="DXO67" s="8"/>
      <c r="DXP67" s="8"/>
      <c r="DXQ67" s="8"/>
      <c r="DXR67" s="8"/>
      <c r="DXS67" s="8"/>
      <c r="DXT67" s="8"/>
      <c r="DXU67" s="8"/>
      <c r="DXV67" s="8"/>
      <c r="DXW67" s="8"/>
      <c r="DXX67" s="8"/>
      <c r="DXY67" s="8"/>
      <c r="DXZ67" s="8"/>
      <c r="DYA67" s="8"/>
      <c r="DYB67" s="8"/>
      <c r="DYC67" s="8"/>
      <c r="DYD67" s="8"/>
      <c r="DYE67" s="8"/>
      <c r="DYF67" s="8"/>
      <c r="DYG67" s="8"/>
      <c r="DYH67" s="8"/>
      <c r="DYI67" s="8"/>
      <c r="DYJ67" s="8"/>
      <c r="DYK67" s="8"/>
      <c r="DYL67" s="8"/>
      <c r="DYM67" s="8"/>
      <c r="DYN67" s="8"/>
      <c r="DYO67" s="8"/>
      <c r="DYP67" s="8"/>
      <c r="DYQ67" s="8"/>
      <c r="DYR67" s="8"/>
      <c r="DYS67" s="8"/>
      <c r="DYT67" s="8"/>
      <c r="DYU67" s="8"/>
      <c r="DYV67" s="8"/>
      <c r="DYW67" s="8"/>
      <c r="DYX67" s="8"/>
      <c r="DYY67" s="8"/>
      <c r="DYZ67" s="8"/>
      <c r="DZA67" s="8"/>
      <c r="DZB67" s="8"/>
      <c r="DZC67" s="8"/>
      <c r="DZD67" s="8"/>
      <c r="DZE67" s="8"/>
      <c r="DZF67" s="8"/>
      <c r="DZG67" s="8"/>
      <c r="DZH67" s="8"/>
      <c r="DZI67" s="8"/>
      <c r="DZJ67" s="8"/>
      <c r="DZK67" s="8"/>
      <c r="DZL67" s="8"/>
      <c r="DZM67" s="8"/>
      <c r="DZN67" s="8"/>
      <c r="DZO67" s="8"/>
      <c r="DZP67" s="8"/>
      <c r="DZQ67" s="8"/>
      <c r="DZR67" s="8"/>
      <c r="DZS67" s="8"/>
      <c r="DZT67" s="8"/>
      <c r="DZU67" s="8"/>
      <c r="DZV67" s="8"/>
      <c r="DZW67" s="8"/>
      <c r="DZX67" s="8"/>
      <c r="DZY67" s="8"/>
      <c r="DZZ67" s="8"/>
      <c r="EAA67" s="8"/>
      <c r="EAB67" s="8"/>
      <c r="EAC67" s="8"/>
      <c r="EAD67" s="8"/>
      <c r="EAE67" s="8"/>
      <c r="EAF67" s="8"/>
      <c r="EAG67" s="8"/>
      <c r="EAH67" s="8"/>
      <c r="EAI67" s="8"/>
      <c r="EAJ67" s="8"/>
      <c r="EAK67" s="8"/>
      <c r="EAL67" s="8"/>
      <c r="EAM67" s="8"/>
      <c r="EAN67" s="8"/>
      <c r="EAO67" s="8"/>
      <c r="EAP67" s="8"/>
      <c r="EAQ67" s="8"/>
      <c r="EAR67" s="8"/>
      <c r="EAS67" s="8"/>
      <c r="EAT67" s="8"/>
      <c r="EAU67" s="8"/>
      <c r="EAV67" s="8"/>
      <c r="EAW67" s="8"/>
      <c r="EAX67" s="8"/>
      <c r="EAY67" s="8"/>
      <c r="EAZ67" s="8"/>
      <c r="EBA67" s="8"/>
      <c r="EBB67" s="8"/>
      <c r="EBC67" s="8"/>
      <c r="EBD67" s="8"/>
      <c r="EBE67" s="8"/>
      <c r="EBF67" s="8"/>
      <c r="EBG67" s="8"/>
      <c r="EBH67" s="8"/>
      <c r="EBI67" s="8"/>
      <c r="EBJ67" s="8"/>
      <c r="EBK67" s="8"/>
      <c r="EBL67" s="8"/>
      <c r="EBM67" s="8"/>
      <c r="EBN67" s="8"/>
      <c r="EBO67" s="8"/>
      <c r="EBP67" s="8"/>
      <c r="EBQ67" s="8"/>
      <c r="EBR67" s="8"/>
      <c r="EBS67" s="8"/>
      <c r="EBT67" s="8"/>
      <c r="EBU67" s="8"/>
      <c r="EBV67" s="8"/>
      <c r="EBW67" s="8"/>
      <c r="EBX67" s="8"/>
      <c r="EBY67" s="8"/>
      <c r="EBZ67" s="8"/>
      <c r="ECA67" s="8"/>
      <c r="ECB67" s="8"/>
      <c r="ECC67" s="8"/>
      <c r="ECD67" s="8"/>
      <c r="ECE67" s="8"/>
      <c r="ECF67" s="8"/>
      <c r="ECG67" s="8"/>
      <c r="ECH67" s="8"/>
      <c r="ECI67" s="8"/>
      <c r="ECJ67" s="8"/>
      <c r="ECK67" s="8"/>
      <c r="ECL67" s="8"/>
      <c r="ECM67" s="8"/>
      <c r="ECN67" s="8"/>
      <c r="ECO67" s="8"/>
      <c r="ECP67" s="8"/>
      <c r="ECQ67" s="8"/>
      <c r="ECR67" s="8"/>
      <c r="ECS67" s="8"/>
      <c r="ECT67" s="8"/>
      <c r="ECU67" s="8"/>
      <c r="ECV67" s="8"/>
      <c r="ECW67" s="8"/>
      <c r="ECX67" s="8"/>
      <c r="ECY67" s="8"/>
      <c r="ECZ67" s="8"/>
      <c r="EDA67" s="8"/>
      <c r="EDB67" s="8"/>
      <c r="EDC67" s="8"/>
      <c r="EDD67" s="8"/>
      <c r="EDE67" s="8"/>
      <c r="EDF67" s="8"/>
      <c r="EDG67" s="8"/>
      <c r="EDH67" s="8"/>
      <c r="EDI67" s="8"/>
      <c r="EDJ67" s="8"/>
      <c r="EDK67" s="8"/>
      <c r="EDL67" s="8"/>
      <c r="EDM67" s="8"/>
      <c r="EDN67" s="8"/>
      <c r="EDO67" s="8"/>
      <c r="EDP67" s="8"/>
      <c r="EDQ67" s="8"/>
      <c r="EDR67" s="8"/>
      <c r="EDS67" s="8"/>
      <c r="EDT67" s="8"/>
      <c r="EDU67" s="8"/>
      <c r="EDV67" s="8"/>
      <c r="EDW67" s="8"/>
      <c r="EDX67" s="8"/>
      <c r="EDY67" s="8"/>
      <c r="EDZ67" s="8"/>
      <c r="EEA67" s="8"/>
      <c r="EEB67" s="8"/>
      <c r="EEC67" s="8"/>
      <c r="EED67" s="8"/>
      <c r="EEE67" s="8"/>
      <c r="EEF67" s="8"/>
      <c r="EEG67" s="8"/>
      <c r="EEH67" s="8"/>
      <c r="EEI67" s="8"/>
      <c r="EEJ67" s="8"/>
      <c r="EEK67" s="8"/>
      <c r="EEL67" s="8"/>
      <c r="EEM67" s="8"/>
      <c r="EEN67" s="8"/>
      <c r="EEO67" s="8"/>
      <c r="EEP67" s="8"/>
      <c r="EEQ67" s="8"/>
      <c r="EER67" s="8"/>
      <c r="EES67" s="8"/>
      <c r="EET67" s="8"/>
      <c r="EEU67" s="8"/>
      <c r="EEV67" s="8"/>
      <c r="EEW67" s="8"/>
      <c r="EEX67" s="8"/>
      <c r="EEY67" s="8"/>
      <c r="EEZ67" s="8"/>
      <c r="EFA67" s="8"/>
      <c r="EFB67" s="8"/>
      <c r="EFC67" s="8"/>
      <c r="EFD67" s="8"/>
      <c r="EFE67" s="8"/>
      <c r="EFF67" s="8"/>
      <c r="EFG67" s="8"/>
      <c r="EFH67" s="8"/>
      <c r="EFI67" s="8"/>
      <c r="EFJ67" s="8"/>
      <c r="EFK67" s="8"/>
      <c r="EFL67" s="8"/>
      <c r="EFM67" s="8"/>
      <c r="EFN67" s="8"/>
      <c r="EFO67" s="8"/>
      <c r="EFP67" s="8"/>
      <c r="EFQ67" s="8"/>
      <c r="EFR67" s="8"/>
      <c r="EFS67" s="8"/>
      <c r="EFT67" s="8"/>
      <c r="EFU67" s="8"/>
      <c r="EFV67" s="8"/>
      <c r="EFW67" s="8"/>
      <c r="EFX67" s="8"/>
      <c r="EFY67" s="8"/>
      <c r="EFZ67" s="8"/>
      <c r="EGA67" s="8"/>
      <c r="EGB67" s="8"/>
      <c r="EGC67" s="8"/>
      <c r="EGD67" s="8"/>
      <c r="EGE67" s="8"/>
      <c r="EGF67" s="8"/>
      <c r="EGG67" s="8"/>
      <c r="EGH67" s="8"/>
      <c r="EGI67" s="8"/>
      <c r="EGJ67" s="8"/>
      <c r="EGK67" s="8"/>
      <c r="EGL67" s="8"/>
      <c r="EGM67" s="8"/>
      <c r="EGN67" s="8"/>
      <c r="EGO67" s="8"/>
      <c r="EGP67" s="8"/>
      <c r="EGQ67" s="8"/>
      <c r="EGR67" s="8"/>
      <c r="EGS67" s="8"/>
      <c r="EGT67" s="8"/>
      <c r="EGU67" s="8"/>
      <c r="EGV67" s="8"/>
      <c r="EGW67" s="8"/>
      <c r="EGX67" s="8"/>
      <c r="EGY67" s="8"/>
      <c r="EGZ67" s="8"/>
      <c r="EHA67" s="8"/>
      <c r="EHB67" s="8"/>
      <c r="EHC67" s="8"/>
      <c r="EHD67" s="8"/>
      <c r="EHE67" s="8"/>
      <c r="EHF67" s="8"/>
      <c r="EHG67" s="8"/>
      <c r="EHH67" s="8"/>
      <c r="EHI67" s="8"/>
      <c r="EHJ67" s="8"/>
      <c r="EHK67" s="8"/>
      <c r="EHL67" s="8"/>
      <c r="EHM67" s="8"/>
      <c r="EHN67" s="8"/>
      <c r="EHO67" s="8"/>
      <c r="EHP67" s="8"/>
      <c r="EHQ67" s="8"/>
      <c r="EHR67" s="8"/>
      <c r="EHS67" s="8"/>
      <c r="EHT67" s="8"/>
      <c r="EHU67" s="8"/>
      <c r="EHV67" s="8"/>
      <c r="EHW67" s="8"/>
      <c r="EHX67" s="8"/>
      <c r="EHY67" s="8"/>
      <c r="EHZ67" s="8"/>
      <c r="EIA67" s="8"/>
      <c r="EIB67" s="8"/>
      <c r="EIC67" s="8"/>
      <c r="EID67" s="8"/>
      <c r="EIE67" s="8"/>
      <c r="EIF67" s="8"/>
      <c r="EIG67" s="8"/>
      <c r="EIH67" s="8"/>
      <c r="EII67" s="8"/>
      <c r="EIJ67" s="8"/>
      <c r="EIK67" s="8"/>
      <c r="EIL67" s="8"/>
      <c r="EIM67" s="8"/>
      <c r="EIN67" s="8"/>
      <c r="EIO67" s="8"/>
      <c r="EIP67" s="8"/>
      <c r="EIQ67" s="8"/>
      <c r="EIR67" s="8"/>
      <c r="EIS67" s="8"/>
      <c r="EIT67" s="8"/>
      <c r="EIU67" s="8"/>
      <c r="EIV67" s="8"/>
      <c r="EIW67" s="8"/>
      <c r="EIX67" s="8"/>
      <c r="EIY67" s="8"/>
      <c r="EIZ67" s="8"/>
      <c r="EJA67" s="8"/>
      <c r="EJB67" s="8"/>
      <c r="EJC67" s="8"/>
      <c r="EJD67" s="8"/>
      <c r="EJE67" s="8"/>
      <c r="EJF67" s="8"/>
      <c r="EJG67" s="8"/>
      <c r="EJH67" s="8"/>
      <c r="EJI67" s="8"/>
      <c r="EJJ67" s="8"/>
      <c r="EJK67" s="8"/>
      <c r="EJL67" s="8"/>
      <c r="EJM67" s="8"/>
      <c r="EJN67" s="8"/>
      <c r="EJO67" s="8"/>
      <c r="EJP67" s="8"/>
      <c r="EJQ67" s="8"/>
      <c r="EJR67" s="8"/>
      <c r="EJS67" s="8"/>
      <c r="EJT67" s="8"/>
      <c r="EJU67" s="8"/>
      <c r="EJV67" s="8"/>
      <c r="EJW67" s="8"/>
      <c r="EJX67" s="8"/>
      <c r="EJY67" s="8"/>
      <c r="EJZ67" s="8"/>
      <c r="EKA67" s="8"/>
      <c r="EKB67" s="8"/>
      <c r="EKC67" s="8"/>
      <c r="EKD67" s="8"/>
      <c r="EKE67" s="8"/>
      <c r="EKF67" s="8"/>
      <c r="EKG67" s="8"/>
      <c r="EKH67" s="8"/>
      <c r="EKI67" s="8"/>
      <c r="EKJ67" s="8"/>
      <c r="EKK67" s="8"/>
      <c r="EKL67" s="8"/>
      <c r="EKM67" s="8"/>
      <c r="EKN67" s="8"/>
      <c r="EKO67" s="8"/>
      <c r="EKP67" s="8"/>
      <c r="EKQ67" s="8"/>
      <c r="EKR67" s="8"/>
      <c r="EKS67" s="8"/>
      <c r="EKT67" s="8"/>
      <c r="EKU67" s="8"/>
      <c r="EKV67" s="8"/>
      <c r="EKW67" s="8"/>
      <c r="EKX67" s="8"/>
      <c r="EKY67" s="8"/>
      <c r="EKZ67" s="8"/>
      <c r="ELA67" s="8"/>
      <c r="ELB67" s="8"/>
      <c r="ELC67" s="8"/>
      <c r="ELD67" s="8"/>
      <c r="ELE67" s="8"/>
      <c r="ELF67" s="8"/>
      <c r="ELG67" s="8"/>
      <c r="ELH67" s="8"/>
      <c r="ELI67" s="8"/>
      <c r="ELJ67" s="8"/>
      <c r="ELK67" s="8"/>
      <c r="ELL67" s="8"/>
      <c r="ELM67" s="8"/>
      <c r="ELN67" s="8"/>
      <c r="ELO67" s="8"/>
      <c r="ELP67" s="8"/>
      <c r="ELQ67" s="8"/>
      <c r="ELR67" s="8"/>
      <c r="ELS67" s="8"/>
      <c r="ELT67" s="8"/>
      <c r="ELU67" s="8"/>
      <c r="ELV67" s="8"/>
      <c r="ELW67" s="8"/>
      <c r="ELX67" s="8"/>
      <c r="ELY67" s="8"/>
      <c r="ELZ67" s="8"/>
      <c r="EMA67" s="8"/>
      <c r="EMB67" s="8"/>
      <c r="EMC67" s="8"/>
      <c r="EMD67" s="8"/>
      <c r="EME67" s="8"/>
      <c r="EMF67" s="8"/>
      <c r="EMG67" s="8"/>
      <c r="EMH67" s="8"/>
      <c r="EMI67" s="8"/>
      <c r="EMJ67" s="8"/>
      <c r="EMK67" s="8"/>
      <c r="EML67" s="8"/>
      <c r="EMM67" s="8"/>
      <c r="EMN67" s="8"/>
      <c r="EMO67" s="8"/>
      <c r="EMP67" s="8"/>
      <c r="EMQ67" s="8"/>
      <c r="EMR67" s="8"/>
      <c r="EMS67" s="8"/>
      <c r="EMT67" s="8"/>
      <c r="EMU67" s="8"/>
      <c r="EMV67" s="8"/>
      <c r="EMW67" s="8"/>
      <c r="EMX67" s="8"/>
      <c r="EMY67" s="8"/>
      <c r="EMZ67" s="8"/>
      <c r="ENA67" s="8"/>
      <c r="ENB67" s="8"/>
      <c r="ENC67" s="8"/>
      <c r="END67" s="8"/>
      <c r="ENE67" s="8"/>
      <c r="ENF67" s="8"/>
      <c r="ENG67" s="8"/>
      <c r="ENH67" s="8"/>
      <c r="ENI67" s="8"/>
      <c r="ENJ67" s="8"/>
      <c r="ENK67" s="8"/>
      <c r="ENL67" s="8"/>
      <c r="ENM67" s="8"/>
      <c r="ENN67" s="8"/>
      <c r="ENO67" s="8"/>
      <c r="ENP67" s="8"/>
      <c r="ENQ67" s="8"/>
      <c r="ENR67" s="8"/>
      <c r="ENS67" s="8"/>
      <c r="ENT67" s="8"/>
      <c r="ENU67" s="8"/>
      <c r="ENV67" s="8"/>
      <c r="ENW67" s="8"/>
      <c r="ENX67" s="8"/>
      <c r="ENY67" s="8"/>
      <c r="ENZ67" s="8"/>
      <c r="EOA67" s="8"/>
      <c r="EOB67" s="8"/>
      <c r="EOC67" s="8"/>
      <c r="EOD67" s="8"/>
      <c r="EOE67" s="8"/>
      <c r="EOF67" s="8"/>
      <c r="EOG67" s="8"/>
      <c r="EOH67" s="8"/>
      <c r="EOI67" s="8"/>
      <c r="EOJ67" s="8"/>
      <c r="EOK67" s="8"/>
      <c r="EOL67" s="8"/>
      <c r="EOM67" s="8"/>
      <c r="EON67" s="8"/>
      <c r="EOO67" s="8"/>
      <c r="EOP67" s="8"/>
      <c r="EOQ67" s="8"/>
      <c r="EOR67" s="8"/>
      <c r="EOS67" s="8"/>
      <c r="EOT67" s="8"/>
      <c r="EOU67" s="8"/>
      <c r="EOV67" s="8"/>
      <c r="EOW67" s="8"/>
      <c r="EOX67" s="8"/>
      <c r="EOY67" s="8"/>
      <c r="EOZ67" s="8"/>
      <c r="EPA67" s="8"/>
      <c r="EPB67" s="8"/>
      <c r="EPC67" s="8"/>
      <c r="EPD67" s="8"/>
      <c r="EPE67" s="8"/>
      <c r="EPF67" s="8"/>
      <c r="EPG67" s="8"/>
      <c r="EPH67" s="8"/>
      <c r="EPI67" s="8"/>
      <c r="EPJ67" s="8"/>
      <c r="EPK67" s="8"/>
      <c r="EPL67" s="8"/>
      <c r="EPM67" s="8"/>
      <c r="EPN67" s="8"/>
      <c r="EPO67" s="8"/>
      <c r="EPP67" s="8"/>
      <c r="EPQ67" s="8"/>
      <c r="EPR67" s="8"/>
      <c r="EPS67" s="8"/>
      <c r="EPT67" s="8"/>
      <c r="EPU67" s="8"/>
      <c r="EPV67" s="8"/>
      <c r="EPW67" s="8"/>
      <c r="EPX67" s="8"/>
      <c r="EPY67" s="8"/>
      <c r="EPZ67" s="8"/>
      <c r="EQA67" s="8"/>
      <c r="EQB67" s="8"/>
      <c r="EQC67" s="8"/>
      <c r="EQD67" s="8"/>
      <c r="EQE67" s="8"/>
      <c r="EQF67" s="8"/>
      <c r="EQG67" s="8"/>
      <c r="EQH67" s="8"/>
      <c r="EQI67" s="8"/>
      <c r="EQJ67" s="8"/>
      <c r="EQK67" s="8"/>
      <c r="EQL67" s="8"/>
      <c r="EQM67" s="8"/>
      <c r="EQN67" s="8"/>
      <c r="EQO67" s="8"/>
      <c r="EQP67" s="8"/>
      <c r="EQQ67" s="8"/>
      <c r="EQR67" s="8"/>
      <c r="EQS67" s="8"/>
      <c r="EQT67" s="8"/>
      <c r="EQU67" s="8"/>
      <c r="EQV67" s="8"/>
      <c r="EQW67" s="8"/>
      <c r="EQX67" s="8"/>
      <c r="EQY67" s="8"/>
      <c r="EQZ67" s="8"/>
      <c r="ERA67" s="8"/>
      <c r="ERB67" s="8"/>
      <c r="ERC67" s="8"/>
      <c r="ERD67" s="8"/>
      <c r="ERE67" s="8"/>
      <c r="ERF67" s="8"/>
      <c r="ERG67" s="8"/>
      <c r="ERH67" s="8"/>
      <c r="ERI67" s="8"/>
      <c r="ERJ67" s="8"/>
      <c r="ERK67" s="8"/>
      <c r="ERL67" s="8"/>
      <c r="ERM67" s="8"/>
      <c r="ERN67" s="8"/>
      <c r="ERO67" s="8"/>
      <c r="ERP67" s="8"/>
      <c r="ERQ67" s="8"/>
      <c r="ERR67" s="8"/>
      <c r="ERS67" s="8"/>
      <c r="ERT67" s="8"/>
      <c r="ERU67" s="8"/>
      <c r="ERV67" s="8"/>
      <c r="ERW67" s="8"/>
      <c r="ERX67" s="8"/>
      <c r="ERY67" s="8"/>
      <c r="ERZ67" s="8"/>
      <c r="ESA67" s="8"/>
      <c r="ESB67" s="8"/>
      <c r="ESC67" s="8"/>
      <c r="ESD67" s="8"/>
      <c r="ESE67" s="8"/>
      <c r="ESF67" s="8"/>
      <c r="ESG67" s="8"/>
      <c r="ESH67" s="8"/>
      <c r="ESI67" s="8"/>
      <c r="ESJ67" s="8"/>
      <c r="ESK67" s="8"/>
      <c r="ESL67" s="8"/>
      <c r="ESM67" s="8"/>
      <c r="ESN67" s="8"/>
      <c r="ESO67" s="8"/>
      <c r="ESP67" s="8"/>
      <c r="ESQ67" s="8"/>
      <c r="ESR67" s="8"/>
      <c r="ESS67" s="8"/>
      <c r="EST67" s="8"/>
      <c r="ESU67" s="8"/>
      <c r="ESV67" s="8"/>
      <c r="ESW67" s="8"/>
      <c r="ESX67" s="8"/>
      <c r="ESY67" s="8"/>
      <c r="ESZ67" s="8"/>
      <c r="ETA67" s="8"/>
      <c r="ETB67" s="8"/>
      <c r="ETC67" s="8"/>
      <c r="ETD67" s="8"/>
      <c r="ETE67" s="8"/>
      <c r="ETF67" s="8"/>
      <c r="ETG67" s="8"/>
      <c r="ETH67" s="8"/>
      <c r="ETI67" s="8"/>
      <c r="ETJ67" s="8"/>
      <c r="ETK67" s="8"/>
      <c r="ETL67" s="8"/>
      <c r="ETM67" s="8"/>
      <c r="ETN67" s="8"/>
      <c r="ETO67" s="8"/>
      <c r="ETP67" s="8"/>
      <c r="ETQ67" s="8"/>
      <c r="ETR67" s="8"/>
      <c r="ETS67" s="8"/>
      <c r="ETT67" s="8"/>
      <c r="ETU67" s="8"/>
      <c r="ETV67" s="8"/>
      <c r="ETW67" s="8"/>
      <c r="ETX67" s="8"/>
      <c r="ETY67" s="8"/>
      <c r="ETZ67" s="8"/>
      <c r="EUA67" s="8"/>
      <c r="EUB67" s="8"/>
      <c r="EUC67" s="8"/>
      <c r="EUD67" s="8"/>
      <c r="EUE67" s="8"/>
      <c r="EUF67" s="8"/>
      <c r="EUG67" s="8"/>
      <c r="EUH67" s="8"/>
      <c r="EUI67" s="8"/>
      <c r="EUJ67" s="8"/>
      <c r="EUK67" s="8"/>
      <c r="EUL67" s="8"/>
      <c r="EUM67" s="8"/>
      <c r="EUN67" s="8"/>
      <c r="EUO67" s="8"/>
      <c r="EUP67" s="8"/>
      <c r="EUQ67" s="8"/>
      <c r="EUR67" s="8"/>
      <c r="EUS67" s="8"/>
      <c r="EUT67" s="8"/>
      <c r="EUU67" s="8"/>
      <c r="EUV67" s="8"/>
      <c r="EUW67" s="8"/>
      <c r="EUX67" s="8"/>
      <c r="EUY67" s="8"/>
      <c r="EUZ67" s="8"/>
      <c r="EVA67" s="8"/>
      <c r="EVB67" s="8"/>
      <c r="EVC67" s="8"/>
      <c r="EVD67" s="8"/>
      <c r="EVE67" s="8"/>
      <c r="EVF67" s="8"/>
      <c r="EVG67" s="8"/>
      <c r="EVH67" s="8"/>
      <c r="EVI67" s="8"/>
      <c r="EVJ67" s="8"/>
      <c r="EVK67" s="8"/>
      <c r="EVL67" s="8"/>
      <c r="EVM67" s="8"/>
      <c r="EVN67" s="8"/>
      <c r="EVO67" s="8"/>
      <c r="EVP67" s="8"/>
      <c r="EVQ67" s="8"/>
      <c r="EVR67" s="8"/>
      <c r="EVS67" s="8"/>
      <c r="EVT67" s="8"/>
      <c r="EVU67" s="8"/>
      <c r="EVV67" s="8"/>
      <c r="EVW67" s="8"/>
      <c r="EVX67" s="8"/>
      <c r="EVY67" s="8"/>
      <c r="EVZ67" s="8"/>
      <c r="EWA67" s="8"/>
      <c r="EWB67" s="8"/>
      <c r="EWC67" s="8"/>
      <c r="EWD67" s="8"/>
      <c r="EWE67" s="8"/>
      <c r="EWF67" s="8"/>
      <c r="EWG67" s="8"/>
      <c r="EWH67" s="8"/>
      <c r="EWI67" s="8"/>
      <c r="EWJ67" s="8"/>
      <c r="EWK67" s="8"/>
      <c r="EWL67" s="8"/>
      <c r="EWM67" s="8"/>
      <c r="EWN67" s="8"/>
      <c r="EWO67" s="8"/>
      <c r="EWP67" s="8"/>
      <c r="EWQ67" s="8"/>
      <c r="EWR67" s="8"/>
      <c r="EWS67" s="8"/>
      <c r="EWT67" s="8"/>
      <c r="EWU67" s="8"/>
      <c r="EWV67" s="8"/>
      <c r="EWW67" s="8"/>
      <c r="EWX67" s="8"/>
      <c r="EWY67" s="8"/>
      <c r="EWZ67" s="8"/>
      <c r="EXA67" s="8"/>
      <c r="EXB67" s="8"/>
      <c r="EXC67" s="8"/>
      <c r="EXD67" s="8"/>
      <c r="EXE67" s="8"/>
      <c r="EXF67" s="8"/>
      <c r="EXG67" s="8"/>
      <c r="EXH67" s="8"/>
      <c r="EXI67" s="8"/>
      <c r="EXJ67" s="8"/>
      <c r="EXK67" s="8"/>
      <c r="EXL67" s="8"/>
      <c r="EXM67" s="8"/>
      <c r="EXN67" s="8"/>
      <c r="EXO67" s="8"/>
      <c r="EXP67" s="8"/>
      <c r="EXQ67" s="8"/>
      <c r="EXR67" s="8"/>
      <c r="EXS67" s="8"/>
      <c r="EXT67" s="8"/>
      <c r="EXU67" s="8"/>
      <c r="EXV67" s="8"/>
      <c r="EXW67" s="8"/>
      <c r="EXX67" s="8"/>
      <c r="EXY67" s="8"/>
      <c r="EXZ67" s="8"/>
      <c r="EYA67" s="8"/>
      <c r="EYB67" s="8"/>
      <c r="EYC67" s="8"/>
      <c r="EYD67" s="8"/>
      <c r="EYE67" s="8"/>
      <c r="EYF67" s="8"/>
      <c r="EYG67" s="8"/>
      <c r="EYH67" s="8"/>
      <c r="EYI67" s="8"/>
      <c r="EYJ67" s="8"/>
      <c r="EYK67" s="8"/>
      <c r="EYL67" s="8"/>
      <c r="EYM67" s="8"/>
      <c r="EYN67" s="8"/>
      <c r="EYO67" s="8"/>
      <c r="EYP67" s="8"/>
      <c r="EYQ67" s="8"/>
      <c r="EYR67" s="8"/>
      <c r="EYS67" s="8"/>
      <c r="EYT67" s="8"/>
      <c r="EYU67" s="8"/>
      <c r="EYV67" s="8"/>
      <c r="EYW67" s="8"/>
      <c r="EYX67" s="8"/>
      <c r="EYY67" s="8"/>
      <c r="EYZ67" s="8"/>
      <c r="EZA67" s="8"/>
      <c r="EZB67" s="8"/>
      <c r="EZC67" s="8"/>
      <c r="EZD67" s="8"/>
      <c r="EZE67" s="8"/>
      <c r="EZF67" s="8"/>
      <c r="EZG67" s="8"/>
      <c r="EZH67" s="8"/>
      <c r="EZI67" s="8"/>
      <c r="EZJ67" s="8"/>
      <c r="EZK67" s="8"/>
      <c r="EZL67" s="8"/>
      <c r="EZM67" s="8"/>
      <c r="EZN67" s="8"/>
      <c r="EZO67" s="8"/>
      <c r="EZP67" s="8"/>
      <c r="EZQ67" s="8"/>
      <c r="EZR67" s="8"/>
      <c r="EZS67" s="8"/>
      <c r="EZT67" s="8"/>
      <c r="EZU67" s="8"/>
      <c r="EZV67" s="8"/>
      <c r="EZW67" s="8"/>
      <c r="EZX67" s="8"/>
      <c r="EZY67" s="8"/>
      <c r="EZZ67" s="8"/>
      <c r="FAA67" s="8"/>
      <c r="FAB67" s="8"/>
      <c r="FAC67" s="8"/>
      <c r="FAD67" s="8"/>
      <c r="FAE67" s="8"/>
      <c r="FAF67" s="8"/>
      <c r="FAG67" s="8"/>
      <c r="FAH67" s="8"/>
      <c r="FAI67" s="8"/>
      <c r="FAJ67" s="8"/>
      <c r="FAK67" s="8"/>
      <c r="FAL67" s="8"/>
      <c r="FAM67" s="8"/>
      <c r="FAN67" s="8"/>
      <c r="FAO67" s="8"/>
      <c r="FAP67" s="8"/>
      <c r="FAQ67" s="8"/>
      <c r="FAR67" s="8"/>
      <c r="FAS67" s="8"/>
      <c r="FAT67" s="8"/>
      <c r="FAU67" s="8"/>
      <c r="FAV67" s="8"/>
      <c r="FAW67" s="8"/>
      <c r="FAX67" s="8"/>
      <c r="FAY67" s="8"/>
      <c r="FAZ67" s="8"/>
      <c r="FBA67" s="8"/>
      <c r="FBB67" s="8"/>
      <c r="FBC67" s="8"/>
      <c r="FBD67" s="8"/>
      <c r="FBE67" s="8"/>
      <c r="FBF67" s="8"/>
      <c r="FBG67" s="8"/>
      <c r="FBH67" s="8"/>
      <c r="FBI67" s="8"/>
      <c r="FBJ67" s="8"/>
      <c r="FBK67" s="8"/>
      <c r="FBL67" s="8"/>
      <c r="FBM67" s="8"/>
      <c r="FBN67" s="8"/>
      <c r="FBO67" s="8"/>
      <c r="FBP67" s="8"/>
      <c r="FBQ67" s="8"/>
      <c r="FBR67" s="8"/>
      <c r="FBS67" s="8"/>
      <c r="FBT67" s="8"/>
      <c r="FBU67" s="8"/>
      <c r="FBV67" s="8"/>
      <c r="FBW67" s="8"/>
      <c r="FBX67" s="8"/>
      <c r="FBY67" s="8"/>
      <c r="FBZ67" s="8"/>
      <c r="FCA67" s="8"/>
      <c r="FCB67" s="8"/>
      <c r="FCC67" s="8"/>
      <c r="FCD67" s="8"/>
      <c r="FCE67" s="8"/>
      <c r="FCF67" s="8"/>
      <c r="FCG67" s="8"/>
      <c r="FCH67" s="8"/>
      <c r="FCI67" s="8"/>
      <c r="FCJ67" s="8"/>
      <c r="FCK67" s="8"/>
      <c r="FCL67" s="8"/>
      <c r="FCM67" s="8"/>
      <c r="FCN67" s="8"/>
      <c r="FCO67" s="8"/>
      <c r="FCP67" s="8"/>
      <c r="FCQ67" s="8"/>
      <c r="FCR67" s="8"/>
      <c r="FCS67" s="8"/>
      <c r="FCT67" s="8"/>
      <c r="FCU67" s="8"/>
      <c r="FCV67" s="8"/>
      <c r="FCW67" s="8"/>
      <c r="FCX67" s="8"/>
      <c r="FCY67" s="8"/>
      <c r="FCZ67" s="8"/>
      <c r="FDA67" s="8"/>
      <c r="FDB67" s="8"/>
      <c r="FDC67" s="8"/>
      <c r="FDD67" s="8"/>
      <c r="FDE67" s="8"/>
      <c r="FDF67" s="8"/>
      <c r="FDG67" s="8"/>
      <c r="FDH67" s="8"/>
      <c r="FDI67" s="8"/>
      <c r="FDJ67" s="8"/>
      <c r="FDK67" s="8"/>
      <c r="FDL67" s="8"/>
      <c r="FDM67" s="8"/>
      <c r="FDN67" s="8"/>
      <c r="FDO67" s="8"/>
      <c r="FDP67" s="8"/>
      <c r="FDQ67" s="8"/>
      <c r="FDR67" s="8"/>
      <c r="FDS67" s="8"/>
      <c r="FDT67" s="8"/>
      <c r="FDU67" s="8"/>
      <c r="FDV67" s="8"/>
      <c r="FDW67" s="8"/>
      <c r="FDX67" s="8"/>
      <c r="FDY67" s="8"/>
      <c r="FDZ67" s="8"/>
      <c r="FEA67" s="8"/>
      <c r="FEB67" s="8"/>
      <c r="FEC67" s="8"/>
      <c r="FED67" s="8"/>
      <c r="FEE67" s="8"/>
      <c r="FEF67" s="8"/>
      <c r="FEG67" s="8"/>
      <c r="FEH67" s="8"/>
      <c r="FEI67" s="8"/>
      <c r="FEJ67" s="8"/>
      <c r="FEK67" s="8"/>
      <c r="FEL67" s="8"/>
      <c r="FEM67" s="8"/>
      <c r="FEN67" s="8"/>
      <c r="FEO67" s="8"/>
      <c r="FEP67" s="8"/>
      <c r="FEQ67" s="8"/>
      <c r="FER67" s="8"/>
      <c r="FES67" s="8"/>
      <c r="FET67" s="8"/>
      <c r="FEU67" s="8"/>
      <c r="FEV67" s="8"/>
      <c r="FEW67" s="8"/>
      <c r="FEX67" s="8"/>
      <c r="FEY67" s="8"/>
      <c r="FEZ67" s="8"/>
      <c r="FFA67" s="8"/>
      <c r="FFB67" s="8"/>
      <c r="FFC67" s="8"/>
      <c r="FFD67" s="8"/>
      <c r="FFE67" s="8"/>
      <c r="FFF67" s="8"/>
      <c r="FFG67" s="8"/>
      <c r="FFH67" s="8"/>
      <c r="FFI67" s="8"/>
      <c r="FFJ67" s="8"/>
      <c r="FFK67" s="8"/>
      <c r="FFL67" s="8"/>
      <c r="FFM67" s="8"/>
      <c r="FFN67" s="8"/>
      <c r="FFO67" s="8"/>
      <c r="FFP67" s="8"/>
      <c r="FFQ67" s="8"/>
      <c r="FFR67" s="8"/>
      <c r="FFS67" s="8"/>
      <c r="FFT67" s="8"/>
      <c r="FFU67" s="8"/>
      <c r="FFV67" s="8"/>
      <c r="FFW67" s="8"/>
      <c r="FFX67" s="8"/>
      <c r="FFY67" s="8"/>
      <c r="FFZ67" s="8"/>
      <c r="FGA67" s="8"/>
      <c r="FGB67" s="8"/>
      <c r="FGC67" s="8"/>
      <c r="FGD67" s="8"/>
      <c r="FGE67" s="8"/>
      <c r="FGF67" s="8"/>
      <c r="FGG67" s="8"/>
      <c r="FGH67" s="8"/>
      <c r="FGI67" s="8"/>
      <c r="FGJ67" s="8"/>
      <c r="FGK67" s="8"/>
      <c r="FGL67" s="8"/>
      <c r="FGM67" s="8"/>
      <c r="FGN67" s="8"/>
      <c r="FGO67" s="8"/>
      <c r="FGP67" s="8"/>
      <c r="FGQ67" s="8"/>
      <c r="FGR67" s="8"/>
      <c r="FGS67" s="8"/>
      <c r="FGT67" s="8"/>
      <c r="FGU67" s="8"/>
      <c r="FGV67" s="8"/>
      <c r="FGW67" s="8"/>
      <c r="FGX67" s="8"/>
      <c r="FGY67" s="8"/>
      <c r="FGZ67" s="8"/>
      <c r="FHA67" s="8"/>
      <c r="FHB67" s="8"/>
      <c r="FHC67" s="8"/>
      <c r="FHD67" s="8"/>
      <c r="FHE67" s="8"/>
      <c r="FHF67" s="8"/>
      <c r="FHG67" s="8"/>
      <c r="FHH67" s="8"/>
      <c r="FHI67" s="8"/>
      <c r="FHJ67" s="8"/>
      <c r="FHK67" s="8"/>
      <c r="FHL67" s="8"/>
      <c r="FHM67" s="8"/>
      <c r="FHN67" s="8"/>
      <c r="FHO67" s="8"/>
      <c r="FHP67" s="8"/>
      <c r="FHQ67" s="8"/>
      <c r="FHR67" s="8"/>
      <c r="FHS67" s="8"/>
      <c r="FHT67" s="8"/>
      <c r="FHU67" s="8"/>
      <c r="FHV67" s="8"/>
      <c r="FHW67" s="8"/>
      <c r="FHX67" s="8"/>
      <c r="FHY67" s="8"/>
      <c r="FHZ67" s="8"/>
      <c r="FIA67" s="8"/>
      <c r="FIB67" s="8"/>
      <c r="FIC67" s="8"/>
      <c r="FID67" s="8"/>
      <c r="FIE67" s="8"/>
      <c r="FIF67" s="8"/>
      <c r="FIG67" s="8"/>
      <c r="FIH67" s="8"/>
      <c r="FII67" s="8"/>
      <c r="FIJ67" s="8"/>
      <c r="FIK67" s="8"/>
      <c r="FIL67" s="8"/>
      <c r="FIM67" s="8"/>
      <c r="FIN67" s="8"/>
      <c r="FIO67" s="8"/>
      <c r="FIP67" s="8"/>
      <c r="FIQ67" s="8"/>
      <c r="FIR67" s="8"/>
      <c r="FIS67" s="8"/>
      <c r="FIT67" s="8"/>
      <c r="FIU67" s="8"/>
      <c r="FIV67" s="8"/>
      <c r="FIW67" s="8"/>
      <c r="FIX67" s="8"/>
      <c r="FIY67" s="8"/>
      <c r="FIZ67" s="8"/>
      <c r="FJA67" s="8"/>
      <c r="FJB67" s="8"/>
      <c r="FJC67" s="8"/>
      <c r="FJD67" s="8"/>
      <c r="FJE67" s="8"/>
      <c r="FJF67" s="8"/>
      <c r="FJG67" s="8"/>
      <c r="FJH67" s="8"/>
      <c r="FJI67" s="8"/>
      <c r="FJJ67" s="8"/>
      <c r="FJK67" s="8"/>
      <c r="FJL67" s="8"/>
      <c r="FJM67" s="8"/>
      <c r="FJN67" s="8"/>
      <c r="FJO67" s="8"/>
      <c r="FJP67" s="8"/>
      <c r="FJQ67" s="8"/>
      <c r="FJR67" s="8"/>
      <c r="FJS67" s="8"/>
      <c r="FJT67" s="8"/>
      <c r="FJU67" s="8"/>
      <c r="FJV67" s="8"/>
      <c r="FJW67" s="8"/>
      <c r="FJX67" s="8"/>
      <c r="FJY67" s="8"/>
      <c r="FJZ67" s="8"/>
      <c r="FKA67" s="8"/>
      <c r="FKB67" s="8"/>
      <c r="FKC67" s="8"/>
      <c r="FKD67" s="8"/>
      <c r="FKE67" s="8"/>
      <c r="FKF67" s="8"/>
      <c r="FKG67" s="8"/>
      <c r="FKH67" s="8"/>
      <c r="FKI67" s="8"/>
      <c r="FKJ67" s="8"/>
      <c r="FKK67" s="8"/>
      <c r="FKL67" s="8"/>
      <c r="FKM67" s="8"/>
      <c r="FKN67" s="8"/>
      <c r="FKO67" s="8"/>
      <c r="FKP67" s="8"/>
      <c r="FKQ67" s="8"/>
      <c r="FKR67" s="8"/>
      <c r="FKS67" s="8"/>
      <c r="FKT67" s="8"/>
      <c r="FKU67" s="8"/>
      <c r="FKV67" s="8"/>
      <c r="FKW67" s="8"/>
      <c r="FKX67" s="8"/>
      <c r="FKY67" s="8"/>
      <c r="FKZ67" s="8"/>
      <c r="FLA67" s="8"/>
      <c r="FLB67" s="8"/>
      <c r="FLC67" s="8"/>
      <c r="FLD67" s="8"/>
      <c r="FLE67" s="8"/>
      <c r="FLF67" s="8"/>
      <c r="FLG67" s="8"/>
      <c r="FLH67" s="8"/>
      <c r="FLI67" s="8"/>
      <c r="FLJ67" s="8"/>
      <c r="FLK67" s="8"/>
      <c r="FLL67" s="8"/>
      <c r="FLM67" s="8"/>
      <c r="FLN67" s="8"/>
      <c r="FLO67" s="8"/>
      <c r="FLP67" s="8"/>
      <c r="FLQ67" s="8"/>
      <c r="FLR67" s="8"/>
      <c r="FLS67" s="8"/>
      <c r="FLT67" s="8"/>
      <c r="FLU67" s="8"/>
      <c r="FLV67" s="8"/>
      <c r="FLW67" s="8"/>
      <c r="FLX67" s="8"/>
      <c r="FLY67" s="8"/>
      <c r="FLZ67" s="8"/>
      <c r="FMA67" s="8"/>
      <c r="FMB67" s="8"/>
      <c r="FMC67" s="8"/>
      <c r="FMD67" s="8"/>
      <c r="FME67" s="8"/>
      <c r="FMF67" s="8"/>
      <c r="FMG67" s="8"/>
      <c r="FMH67" s="8"/>
      <c r="FMI67" s="8"/>
      <c r="FMJ67" s="8"/>
      <c r="FMK67" s="8"/>
      <c r="FML67" s="8"/>
      <c r="FMM67" s="8"/>
      <c r="FMN67" s="8"/>
      <c r="FMO67" s="8"/>
      <c r="FMP67" s="8"/>
      <c r="FMQ67" s="8"/>
      <c r="FMR67" s="8"/>
      <c r="FMS67" s="8"/>
      <c r="FMT67" s="8"/>
      <c r="FMU67" s="8"/>
      <c r="FMV67" s="8"/>
      <c r="FMW67" s="8"/>
      <c r="FMX67" s="8"/>
      <c r="FMY67" s="8"/>
      <c r="FMZ67" s="8"/>
      <c r="FNA67" s="8"/>
      <c r="FNB67" s="8"/>
      <c r="FNC67" s="8"/>
      <c r="FND67" s="8"/>
      <c r="FNE67" s="8"/>
      <c r="FNF67" s="8"/>
      <c r="FNG67" s="8"/>
      <c r="FNH67" s="8"/>
      <c r="FNI67" s="8"/>
      <c r="FNJ67" s="8"/>
      <c r="FNK67" s="8"/>
      <c r="FNL67" s="8"/>
      <c r="FNM67" s="8"/>
      <c r="FNN67" s="8"/>
      <c r="FNO67" s="8"/>
      <c r="FNP67" s="8"/>
      <c r="FNQ67" s="8"/>
      <c r="FNR67" s="8"/>
      <c r="FNS67" s="8"/>
      <c r="FNT67" s="8"/>
      <c r="FNU67" s="8"/>
      <c r="FNV67" s="8"/>
      <c r="FNW67" s="8"/>
      <c r="FNX67" s="8"/>
      <c r="FNY67" s="8"/>
      <c r="FNZ67" s="8"/>
      <c r="FOA67" s="8"/>
      <c r="FOB67" s="8"/>
      <c r="FOC67" s="8"/>
      <c r="FOD67" s="8"/>
      <c r="FOE67" s="8"/>
      <c r="FOF67" s="8"/>
      <c r="FOG67" s="8"/>
      <c r="FOH67" s="8"/>
      <c r="FOI67" s="8"/>
      <c r="FOJ67" s="8"/>
      <c r="FOK67" s="8"/>
      <c r="FOL67" s="8"/>
      <c r="FOM67" s="8"/>
      <c r="FON67" s="8"/>
      <c r="FOO67" s="8"/>
      <c r="FOP67" s="8"/>
      <c r="FOQ67" s="8"/>
      <c r="FOR67" s="8"/>
      <c r="FOS67" s="8"/>
      <c r="FOT67" s="8"/>
      <c r="FOU67" s="8"/>
      <c r="FOV67" s="8"/>
      <c r="FOW67" s="8"/>
      <c r="FOX67" s="8"/>
      <c r="FOY67" s="8"/>
      <c r="FOZ67" s="8"/>
      <c r="FPA67" s="8"/>
      <c r="FPB67" s="8"/>
      <c r="FPC67" s="8"/>
      <c r="FPD67" s="8"/>
      <c r="FPE67" s="8"/>
      <c r="FPF67" s="8"/>
      <c r="FPG67" s="8"/>
      <c r="FPH67" s="8"/>
      <c r="FPI67" s="8"/>
      <c r="FPJ67" s="8"/>
      <c r="FPK67" s="8"/>
      <c r="FPL67" s="8"/>
      <c r="FPM67" s="8"/>
      <c r="FPN67" s="8"/>
      <c r="FPO67" s="8"/>
      <c r="FPP67" s="8"/>
      <c r="FPQ67" s="8"/>
      <c r="FPR67" s="8"/>
      <c r="FPS67" s="8"/>
      <c r="FPT67" s="8"/>
      <c r="FPU67" s="8"/>
      <c r="FPV67" s="8"/>
      <c r="FPW67" s="8"/>
      <c r="FPX67" s="8"/>
      <c r="FPY67" s="8"/>
      <c r="FPZ67" s="8"/>
      <c r="FQA67" s="8"/>
      <c r="FQB67" s="8"/>
      <c r="FQC67" s="8"/>
      <c r="FQD67" s="8"/>
      <c r="FQE67" s="8"/>
      <c r="FQF67" s="8"/>
      <c r="FQG67" s="8"/>
      <c r="FQH67" s="8"/>
      <c r="FQI67" s="8"/>
      <c r="FQJ67" s="8"/>
      <c r="FQK67" s="8"/>
      <c r="FQL67" s="8"/>
      <c r="FQM67" s="8"/>
      <c r="FQN67" s="8"/>
      <c r="FQO67" s="8"/>
      <c r="FQP67" s="8"/>
      <c r="FQQ67" s="8"/>
      <c r="FQR67" s="8"/>
      <c r="FQS67" s="8"/>
      <c r="FQT67" s="8"/>
      <c r="FQU67" s="8"/>
      <c r="FQV67" s="8"/>
      <c r="FQW67" s="8"/>
      <c r="FQX67" s="8"/>
      <c r="FQY67" s="8"/>
      <c r="FQZ67" s="8"/>
      <c r="FRA67" s="8"/>
      <c r="FRB67" s="8"/>
      <c r="FRC67" s="8"/>
      <c r="FRD67" s="8"/>
      <c r="FRE67" s="8"/>
      <c r="FRF67" s="8"/>
      <c r="FRG67" s="8"/>
      <c r="FRH67" s="8"/>
      <c r="FRI67" s="8"/>
      <c r="FRJ67" s="8"/>
      <c r="FRK67" s="8"/>
      <c r="FRL67" s="8"/>
      <c r="FRM67" s="8"/>
      <c r="FRN67" s="8"/>
      <c r="FRO67" s="8"/>
      <c r="FRP67" s="8"/>
      <c r="FRQ67" s="8"/>
      <c r="FRR67" s="8"/>
      <c r="FRS67" s="8"/>
      <c r="FRT67" s="8"/>
      <c r="FRU67" s="8"/>
      <c r="FRV67" s="8"/>
      <c r="FRW67" s="8"/>
      <c r="FRX67" s="8"/>
      <c r="FRY67" s="8"/>
      <c r="FRZ67" s="8"/>
      <c r="FSA67" s="8"/>
      <c r="FSB67" s="8"/>
      <c r="FSC67" s="8"/>
      <c r="FSD67" s="8"/>
      <c r="FSE67" s="8"/>
      <c r="FSF67" s="8"/>
      <c r="FSG67" s="8"/>
      <c r="FSH67" s="8"/>
      <c r="FSI67" s="8"/>
      <c r="FSJ67" s="8"/>
      <c r="FSK67" s="8"/>
      <c r="FSL67" s="8"/>
      <c r="FSM67" s="8"/>
      <c r="FSN67" s="8"/>
      <c r="FSO67" s="8"/>
      <c r="FSP67" s="8"/>
      <c r="FSQ67" s="8"/>
      <c r="FSR67" s="8"/>
      <c r="FSS67" s="8"/>
      <c r="FST67" s="8"/>
      <c r="FSU67" s="8"/>
      <c r="FSV67" s="8"/>
      <c r="FSW67" s="8"/>
      <c r="FSX67" s="8"/>
      <c r="FSY67" s="8"/>
      <c r="FSZ67" s="8"/>
      <c r="FTA67" s="8"/>
      <c r="FTB67" s="8"/>
      <c r="FTC67" s="8"/>
      <c r="FTD67" s="8"/>
      <c r="FTE67" s="8"/>
      <c r="FTF67" s="8"/>
      <c r="FTG67" s="8"/>
      <c r="FTH67" s="8"/>
      <c r="FTI67" s="8"/>
      <c r="FTJ67" s="8"/>
      <c r="FTK67" s="8"/>
      <c r="FTL67" s="8"/>
      <c r="FTM67" s="8"/>
      <c r="FTN67" s="8"/>
      <c r="FTO67" s="8"/>
      <c r="FTP67" s="8"/>
      <c r="FTQ67" s="8"/>
      <c r="FTR67" s="8"/>
      <c r="FTS67" s="8"/>
      <c r="FTT67" s="8"/>
      <c r="FTU67" s="8"/>
      <c r="FTV67" s="8"/>
      <c r="FTW67" s="8"/>
      <c r="FTX67" s="8"/>
      <c r="FTY67" s="8"/>
      <c r="FTZ67" s="8"/>
      <c r="FUA67" s="8"/>
      <c r="FUB67" s="8"/>
      <c r="FUC67" s="8"/>
      <c r="FUD67" s="8"/>
      <c r="FUE67" s="8"/>
      <c r="FUF67" s="8"/>
      <c r="FUG67" s="8"/>
      <c r="FUH67" s="8"/>
      <c r="FUI67" s="8"/>
      <c r="FUJ67" s="8"/>
      <c r="FUK67" s="8"/>
      <c r="FUL67" s="8"/>
      <c r="FUM67" s="8"/>
      <c r="FUN67" s="8"/>
      <c r="FUO67" s="8"/>
      <c r="FUP67" s="8"/>
      <c r="FUQ67" s="8"/>
      <c r="FUR67" s="8"/>
      <c r="FUS67" s="8"/>
      <c r="FUT67" s="8"/>
      <c r="FUU67" s="8"/>
      <c r="FUV67" s="8"/>
      <c r="FUW67" s="8"/>
      <c r="FUX67" s="8"/>
      <c r="FUY67" s="8"/>
      <c r="FUZ67" s="8"/>
      <c r="FVA67" s="8"/>
      <c r="FVB67" s="8"/>
      <c r="FVC67" s="8"/>
      <c r="FVD67" s="8"/>
      <c r="FVE67" s="8"/>
      <c r="FVF67" s="8"/>
      <c r="FVG67" s="8"/>
      <c r="FVH67" s="8"/>
      <c r="FVI67" s="8"/>
      <c r="FVJ67" s="8"/>
      <c r="FVK67" s="8"/>
      <c r="FVL67" s="8"/>
      <c r="FVM67" s="8"/>
      <c r="FVN67" s="8"/>
      <c r="FVO67" s="8"/>
      <c r="FVP67" s="8"/>
      <c r="FVQ67" s="8"/>
      <c r="FVR67" s="8"/>
      <c r="FVS67" s="8"/>
      <c r="FVT67" s="8"/>
      <c r="FVU67" s="8"/>
      <c r="FVV67" s="8"/>
      <c r="FVW67" s="8"/>
      <c r="FVX67" s="8"/>
      <c r="FVY67" s="8"/>
      <c r="FVZ67" s="8"/>
      <c r="FWA67" s="8"/>
      <c r="FWB67" s="8"/>
      <c r="FWC67" s="8"/>
      <c r="FWD67" s="8"/>
      <c r="FWE67" s="8"/>
      <c r="FWF67" s="8"/>
      <c r="FWG67" s="8"/>
      <c r="FWH67" s="8"/>
      <c r="FWI67" s="8"/>
      <c r="FWJ67" s="8"/>
      <c r="FWK67" s="8"/>
      <c r="FWL67" s="8"/>
      <c r="FWM67" s="8"/>
      <c r="FWN67" s="8"/>
      <c r="FWO67" s="8"/>
      <c r="FWP67" s="8"/>
      <c r="FWQ67" s="8"/>
      <c r="FWR67" s="8"/>
      <c r="FWS67" s="8"/>
      <c r="FWT67" s="8"/>
      <c r="FWU67" s="8"/>
      <c r="FWV67" s="8"/>
      <c r="FWW67" s="8"/>
      <c r="FWX67" s="8"/>
      <c r="FWY67" s="8"/>
      <c r="FWZ67" s="8"/>
      <c r="FXA67" s="8"/>
      <c r="FXB67" s="8"/>
      <c r="FXC67" s="8"/>
      <c r="FXD67" s="8"/>
      <c r="FXE67" s="8"/>
      <c r="FXF67" s="8"/>
      <c r="FXG67" s="8"/>
      <c r="FXH67" s="8"/>
      <c r="FXI67" s="8"/>
      <c r="FXJ67" s="8"/>
      <c r="FXK67" s="8"/>
      <c r="FXL67" s="8"/>
      <c r="FXM67" s="8"/>
      <c r="FXN67" s="8"/>
      <c r="FXO67" s="8"/>
      <c r="FXP67" s="8"/>
      <c r="FXQ67" s="8"/>
      <c r="FXR67" s="8"/>
      <c r="FXS67" s="8"/>
      <c r="FXT67" s="8"/>
      <c r="FXU67" s="8"/>
      <c r="FXV67" s="8"/>
      <c r="FXW67" s="8"/>
      <c r="FXX67" s="8"/>
      <c r="FXY67" s="8"/>
      <c r="FXZ67" s="8"/>
      <c r="FYA67" s="8"/>
      <c r="FYB67" s="8"/>
      <c r="FYC67" s="8"/>
      <c r="FYD67" s="8"/>
      <c r="FYE67" s="8"/>
      <c r="FYF67" s="8"/>
      <c r="FYG67" s="8"/>
      <c r="FYH67" s="8"/>
      <c r="FYI67" s="8"/>
      <c r="FYJ67" s="8"/>
      <c r="FYK67" s="8"/>
      <c r="FYL67" s="8"/>
      <c r="FYM67" s="8"/>
      <c r="FYN67" s="8"/>
      <c r="FYO67" s="8"/>
      <c r="FYP67" s="8"/>
      <c r="FYQ67" s="8"/>
      <c r="FYR67" s="8"/>
      <c r="FYS67" s="8"/>
      <c r="FYT67" s="8"/>
      <c r="FYU67" s="8"/>
      <c r="FYV67" s="8"/>
      <c r="FYW67" s="8"/>
      <c r="FYX67" s="8"/>
      <c r="FYY67" s="8"/>
      <c r="FYZ67" s="8"/>
      <c r="FZA67" s="8"/>
      <c r="FZB67" s="8"/>
      <c r="FZC67" s="8"/>
      <c r="FZD67" s="8"/>
      <c r="FZE67" s="8"/>
      <c r="FZF67" s="8"/>
      <c r="FZG67" s="8"/>
      <c r="FZH67" s="8"/>
      <c r="FZI67" s="8"/>
      <c r="FZJ67" s="8"/>
      <c r="FZK67" s="8"/>
      <c r="FZL67" s="8"/>
      <c r="FZM67" s="8"/>
      <c r="FZN67" s="8"/>
      <c r="FZO67" s="8"/>
      <c r="FZP67" s="8"/>
      <c r="FZQ67" s="8"/>
      <c r="FZR67" s="8"/>
      <c r="FZS67" s="8"/>
      <c r="FZT67" s="8"/>
      <c r="FZU67" s="8"/>
      <c r="FZV67" s="8"/>
      <c r="FZW67" s="8"/>
      <c r="FZX67" s="8"/>
      <c r="FZY67" s="8"/>
      <c r="FZZ67" s="8"/>
      <c r="GAA67" s="8"/>
      <c r="GAB67" s="8"/>
      <c r="GAC67" s="8"/>
      <c r="GAD67" s="8"/>
      <c r="GAE67" s="8"/>
      <c r="GAF67" s="8"/>
      <c r="GAG67" s="8"/>
      <c r="GAH67" s="8"/>
      <c r="GAI67" s="8"/>
      <c r="GAJ67" s="8"/>
      <c r="GAK67" s="8"/>
      <c r="GAL67" s="8"/>
      <c r="GAM67" s="8"/>
      <c r="GAN67" s="8"/>
      <c r="GAO67" s="8"/>
      <c r="GAP67" s="8"/>
      <c r="GAQ67" s="8"/>
      <c r="GAR67" s="8"/>
      <c r="GAS67" s="8"/>
      <c r="GAT67" s="8"/>
      <c r="GAU67" s="8"/>
      <c r="GAV67" s="8"/>
      <c r="GAW67" s="8"/>
      <c r="GAX67" s="8"/>
      <c r="GAY67" s="8"/>
      <c r="GAZ67" s="8"/>
      <c r="GBA67" s="8"/>
      <c r="GBB67" s="8"/>
      <c r="GBC67" s="8"/>
      <c r="GBD67" s="8"/>
      <c r="GBE67" s="8"/>
      <c r="GBF67" s="8"/>
      <c r="GBG67" s="8"/>
      <c r="GBH67" s="8"/>
      <c r="GBI67" s="8"/>
      <c r="GBJ67" s="8"/>
      <c r="GBK67" s="8"/>
      <c r="GBL67" s="8"/>
      <c r="GBM67" s="8"/>
      <c r="GBN67" s="8"/>
      <c r="GBO67" s="8"/>
      <c r="GBP67" s="8"/>
      <c r="GBQ67" s="8"/>
      <c r="GBR67" s="8"/>
      <c r="GBS67" s="8"/>
      <c r="GBT67" s="8"/>
      <c r="GBU67" s="8"/>
      <c r="GBV67" s="8"/>
      <c r="GBW67" s="8"/>
      <c r="GBX67" s="8"/>
      <c r="GBY67" s="8"/>
      <c r="GBZ67" s="8"/>
      <c r="GCA67" s="8"/>
      <c r="GCB67" s="8"/>
      <c r="GCC67" s="8"/>
      <c r="GCD67" s="8"/>
      <c r="GCE67" s="8"/>
      <c r="GCF67" s="8"/>
      <c r="GCG67" s="8"/>
      <c r="GCH67" s="8"/>
      <c r="GCI67" s="8"/>
      <c r="GCJ67" s="8"/>
      <c r="GCK67" s="8"/>
      <c r="GCL67" s="8"/>
      <c r="GCM67" s="8"/>
      <c r="GCN67" s="8"/>
      <c r="GCO67" s="8"/>
      <c r="GCP67" s="8"/>
      <c r="GCQ67" s="8"/>
      <c r="GCR67" s="8"/>
      <c r="GCS67" s="8"/>
      <c r="GCT67" s="8"/>
      <c r="GCU67" s="8"/>
      <c r="GCV67" s="8"/>
      <c r="GCW67" s="8"/>
      <c r="GCX67" s="8"/>
      <c r="GCY67" s="8"/>
      <c r="GCZ67" s="8"/>
      <c r="GDA67" s="8"/>
      <c r="GDB67" s="8"/>
      <c r="GDC67" s="8"/>
      <c r="GDD67" s="8"/>
      <c r="GDE67" s="8"/>
      <c r="GDF67" s="8"/>
      <c r="GDG67" s="8"/>
      <c r="GDH67" s="8"/>
      <c r="GDI67" s="8"/>
      <c r="GDJ67" s="8"/>
      <c r="GDK67" s="8"/>
      <c r="GDL67" s="8"/>
      <c r="GDM67" s="8"/>
      <c r="GDN67" s="8"/>
      <c r="GDO67" s="8"/>
      <c r="GDP67" s="8"/>
      <c r="GDQ67" s="8"/>
      <c r="GDR67" s="8"/>
      <c r="GDS67" s="8"/>
      <c r="GDT67" s="8"/>
      <c r="GDU67" s="8"/>
      <c r="GDV67" s="8"/>
      <c r="GDW67" s="8"/>
      <c r="GDX67" s="8"/>
      <c r="GDY67" s="8"/>
      <c r="GDZ67" s="8"/>
      <c r="GEA67" s="8"/>
      <c r="GEB67" s="8"/>
      <c r="GEC67" s="8"/>
      <c r="GED67" s="8"/>
      <c r="GEE67" s="8"/>
      <c r="GEF67" s="8"/>
      <c r="GEG67" s="8"/>
      <c r="GEH67" s="8"/>
      <c r="GEI67" s="8"/>
      <c r="GEJ67" s="8"/>
      <c r="GEK67" s="8"/>
      <c r="GEL67" s="8"/>
      <c r="GEM67" s="8"/>
      <c r="GEN67" s="8"/>
      <c r="GEO67" s="8"/>
      <c r="GEP67" s="8"/>
      <c r="GEQ67" s="8"/>
      <c r="GER67" s="8"/>
      <c r="GES67" s="8"/>
      <c r="GET67" s="8"/>
      <c r="GEU67" s="8"/>
      <c r="GEV67" s="8"/>
      <c r="GEW67" s="8"/>
      <c r="GEX67" s="8"/>
      <c r="GEY67" s="8"/>
      <c r="GEZ67" s="8"/>
      <c r="GFA67" s="8"/>
      <c r="GFB67" s="8"/>
      <c r="GFC67" s="8"/>
      <c r="GFD67" s="8"/>
      <c r="GFE67" s="8"/>
      <c r="GFF67" s="8"/>
      <c r="GFG67" s="8"/>
      <c r="GFH67" s="8"/>
      <c r="GFI67" s="8"/>
      <c r="GFJ67" s="8"/>
      <c r="GFK67" s="8"/>
      <c r="GFL67" s="8"/>
      <c r="GFM67" s="8"/>
      <c r="GFN67" s="8"/>
      <c r="GFO67" s="8"/>
      <c r="GFP67" s="8"/>
      <c r="GFQ67" s="8"/>
      <c r="GFR67" s="8"/>
      <c r="GFS67" s="8"/>
      <c r="GFT67" s="8"/>
      <c r="GFU67" s="8"/>
      <c r="GFV67" s="8"/>
      <c r="GFW67" s="8"/>
      <c r="GFX67" s="8"/>
      <c r="GFY67" s="8"/>
      <c r="GFZ67" s="8"/>
      <c r="GGA67" s="8"/>
      <c r="GGB67" s="8"/>
      <c r="GGC67" s="8"/>
      <c r="GGD67" s="8"/>
      <c r="GGE67" s="8"/>
      <c r="GGF67" s="8"/>
      <c r="GGG67" s="8"/>
      <c r="GGH67" s="8"/>
      <c r="GGI67" s="8"/>
      <c r="GGJ67" s="8"/>
      <c r="GGK67" s="8"/>
      <c r="GGL67" s="8"/>
      <c r="GGM67" s="8"/>
      <c r="GGN67" s="8"/>
      <c r="GGO67" s="8"/>
      <c r="GGP67" s="8"/>
      <c r="GGQ67" s="8"/>
      <c r="GGR67" s="8"/>
      <c r="GGS67" s="8"/>
      <c r="GGT67" s="8"/>
      <c r="GGU67" s="8"/>
      <c r="GGV67" s="8"/>
      <c r="GGW67" s="8"/>
      <c r="GGX67" s="8"/>
      <c r="GGY67" s="8"/>
      <c r="GGZ67" s="8"/>
      <c r="GHA67" s="8"/>
      <c r="GHB67" s="8"/>
      <c r="GHC67" s="8"/>
      <c r="GHD67" s="8"/>
      <c r="GHE67" s="8"/>
      <c r="GHF67" s="8"/>
      <c r="GHG67" s="8"/>
      <c r="GHH67" s="8"/>
      <c r="GHI67" s="8"/>
      <c r="GHJ67" s="8"/>
      <c r="GHK67" s="8"/>
      <c r="GHL67" s="8"/>
      <c r="GHM67" s="8"/>
      <c r="GHN67" s="8"/>
      <c r="GHO67" s="8"/>
      <c r="GHP67" s="8"/>
      <c r="GHQ67" s="8"/>
      <c r="GHR67" s="8"/>
      <c r="GHS67" s="8"/>
      <c r="GHT67" s="8"/>
      <c r="GHU67" s="8"/>
      <c r="GHV67" s="8"/>
      <c r="GHW67" s="8"/>
      <c r="GHX67" s="8"/>
      <c r="GHY67" s="8"/>
      <c r="GHZ67" s="8"/>
      <c r="GIA67" s="8"/>
      <c r="GIB67" s="8"/>
      <c r="GIC67" s="8"/>
      <c r="GID67" s="8"/>
      <c r="GIE67" s="8"/>
      <c r="GIF67" s="8"/>
      <c r="GIG67" s="8"/>
      <c r="GIH67" s="8"/>
      <c r="GII67" s="8"/>
      <c r="GIJ67" s="8"/>
      <c r="GIK67" s="8"/>
      <c r="GIL67" s="8"/>
      <c r="GIM67" s="8"/>
      <c r="GIN67" s="8"/>
      <c r="GIO67" s="8"/>
      <c r="GIP67" s="8"/>
      <c r="GIQ67" s="8"/>
      <c r="GIR67" s="8"/>
      <c r="GIS67" s="8"/>
      <c r="GIT67" s="8"/>
      <c r="GIU67" s="8"/>
      <c r="GIV67" s="8"/>
      <c r="GIW67" s="8"/>
      <c r="GIX67" s="8"/>
      <c r="GIY67" s="8"/>
      <c r="GIZ67" s="8"/>
      <c r="GJA67" s="8"/>
      <c r="GJB67" s="8"/>
      <c r="GJC67" s="8"/>
      <c r="GJD67" s="8"/>
      <c r="GJE67" s="8"/>
      <c r="GJF67" s="8"/>
      <c r="GJG67" s="8"/>
      <c r="GJH67" s="8"/>
      <c r="GJI67" s="8"/>
      <c r="GJJ67" s="8"/>
      <c r="GJK67" s="8"/>
      <c r="GJL67" s="8"/>
      <c r="GJM67" s="8"/>
      <c r="GJN67" s="8"/>
      <c r="GJO67" s="8"/>
      <c r="GJP67" s="8"/>
      <c r="GJQ67" s="8"/>
      <c r="GJR67" s="8"/>
      <c r="GJS67" s="8"/>
      <c r="GJT67" s="8"/>
      <c r="GJU67" s="8"/>
    </row>
    <row r="68" spans="2:5013" s="1" customFormat="1" ht="84.75" hidden="1" x14ac:dyDescent="0.25">
      <c r="B68" s="28">
        <v>58</v>
      </c>
      <c r="C68" s="27" t="s">
        <v>690</v>
      </c>
      <c r="D68" s="29">
        <v>43363</v>
      </c>
      <c r="E68" s="28"/>
      <c r="F68" s="69" t="s">
        <v>660</v>
      </c>
      <c r="G68" s="32"/>
      <c r="H68" s="28" t="s">
        <v>682</v>
      </c>
      <c r="I68" s="28">
        <v>0.25</v>
      </c>
      <c r="J68" s="11"/>
      <c r="K68" s="11"/>
      <c r="L68" s="11"/>
      <c r="M68" s="28"/>
      <c r="N68" s="27" t="s">
        <v>680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21"/>
      <c r="DBP68" s="18"/>
      <c r="DBQ68" s="8"/>
      <c r="DBR68" s="8"/>
      <c r="DBS68" s="8"/>
      <c r="DBT68" s="8"/>
      <c r="DBU68" s="8"/>
      <c r="DBV68" s="8"/>
      <c r="DBW68" s="8"/>
      <c r="DBX68" s="8"/>
      <c r="DBY68" s="8"/>
      <c r="DBZ68" s="8"/>
      <c r="DCA68" s="8"/>
      <c r="DCB68" s="8"/>
      <c r="DCC68" s="8"/>
      <c r="DCD68" s="8"/>
      <c r="DCE68" s="8"/>
      <c r="DCF68" s="8"/>
      <c r="DCG68" s="8"/>
      <c r="DCH68" s="8"/>
      <c r="DCI68" s="8"/>
      <c r="DCJ68" s="8"/>
      <c r="DCK68" s="8"/>
      <c r="DCL68" s="8"/>
      <c r="DCM68" s="8"/>
      <c r="DCN68" s="8"/>
      <c r="DCO68" s="8"/>
      <c r="DCP68" s="8"/>
      <c r="DCQ68" s="8"/>
      <c r="DCR68" s="8"/>
      <c r="DCS68" s="8"/>
      <c r="DCT68" s="8"/>
      <c r="DCU68" s="8"/>
      <c r="DCV68" s="8"/>
      <c r="DCW68" s="8"/>
      <c r="DCX68" s="8"/>
      <c r="DCY68" s="8"/>
      <c r="DCZ68" s="8"/>
      <c r="DDA68" s="8"/>
      <c r="DDB68" s="8"/>
      <c r="DDC68" s="8"/>
      <c r="DDD68" s="8"/>
      <c r="DDE68" s="8"/>
      <c r="DDF68" s="8"/>
      <c r="DDG68" s="8"/>
      <c r="DDH68" s="8"/>
      <c r="DDI68" s="8"/>
      <c r="DDJ68" s="8"/>
      <c r="DDK68" s="8"/>
      <c r="DDL68" s="8"/>
      <c r="DDM68" s="8"/>
      <c r="DDN68" s="8"/>
      <c r="DDO68" s="8"/>
      <c r="DDP68" s="8"/>
      <c r="DDQ68" s="8"/>
      <c r="DDR68" s="8"/>
      <c r="DDS68" s="8"/>
      <c r="DDT68" s="8"/>
      <c r="DDU68" s="8"/>
      <c r="DDV68" s="8"/>
      <c r="DDW68" s="8"/>
      <c r="DDX68" s="8"/>
      <c r="DDY68" s="8"/>
      <c r="DDZ68" s="8"/>
      <c r="DEA68" s="8"/>
      <c r="DEB68" s="8"/>
      <c r="DEC68" s="8"/>
      <c r="DED68" s="8"/>
      <c r="DEE68" s="8"/>
      <c r="DEF68" s="8"/>
      <c r="DEG68" s="8"/>
      <c r="DEH68" s="8"/>
      <c r="DEI68" s="8"/>
      <c r="DEJ68" s="8"/>
      <c r="DEK68" s="8"/>
      <c r="DEL68" s="8"/>
      <c r="DEM68" s="8"/>
      <c r="DEN68" s="8"/>
      <c r="DEO68" s="8"/>
      <c r="DEP68" s="8"/>
      <c r="DEQ68" s="8"/>
      <c r="DER68" s="8"/>
      <c r="DES68" s="8"/>
      <c r="DET68" s="8"/>
      <c r="DEU68" s="8"/>
      <c r="DEV68" s="8"/>
      <c r="DEW68" s="8"/>
      <c r="DEX68" s="8"/>
      <c r="DEY68" s="8"/>
      <c r="DEZ68" s="8"/>
      <c r="DFA68" s="8"/>
      <c r="DFB68" s="8"/>
      <c r="DFC68" s="8"/>
      <c r="DFD68" s="8"/>
      <c r="DFE68" s="8"/>
      <c r="DFF68" s="8"/>
      <c r="DFG68" s="8"/>
      <c r="DFH68" s="8"/>
      <c r="DFI68" s="8"/>
      <c r="DFJ68" s="8"/>
      <c r="DFK68" s="8"/>
      <c r="DFL68" s="8"/>
      <c r="DFM68" s="8"/>
      <c r="DFN68" s="8"/>
      <c r="DFO68" s="8"/>
      <c r="DFP68" s="8"/>
      <c r="DFQ68" s="8"/>
      <c r="DFR68" s="8"/>
      <c r="DFS68" s="8"/>
      <c r="DFT68" s="8"/>
      <c r="DFU68" s="8"/>
      <c r="DFV68" s="8"/>
      <c r="DFW68" s="8"/>
      <c r="DFX68" s="8"/>
      <c r="DFY68" s="8"/>
      <c r="DFZ68" s="8"/>
      <c r="DGA68" s="8"/>
      <c r="DGB68" s="8"/>
      <c r="DGC68" s="8"/>
      <c r="DGD68" s="8"/>
      <c r="DGE68" s="8"/>
      <c r="DGF68" s="8"/>
      <c r="DGG68" s="8"/>
      <c r="DGH68" s="8"/>
      <c r="DGI68" s="8"/>
      <c r="DGJ68" s="8"/>
      <c r="DGK68" s="8"/>
      <c r="DGL68" s="8"/>
      <c r="DGM68" s="8"/>
      <c r="DGN68" s="8"/>
      <c r="DGO68" s="8"/>
      <c r="DGP68" s="8"/>
      <c r="DGQ68" s="8"/>
      <c r="DGR68" s="8"/>
      <c r="DGS68" s="8"/>
      <c r="DGT68" s="8"/>
      <c r="DGU68" s="8"/>
      <c r="DGV68" s="8"/>
      <c r="DGW68" s="8"/>
      <c r="DGX68" s="8"/>
      <c r="DGY68" s="8"/>
      <c r="DGZ68" s="8"/>
      <c r="DHA68" s="8"/>
      <c r="DHB68" s="8"/>
      <c r="DHC68" s="8"/>
      <c r="DHD68" s="8"/>
      <c r="DHE68" s="8"/>
      <c r="DHF68" s="8"/>
      <c r="DHG68" s="8"/>
      <c r="DHH68" s="8"/>
      <c r="DHI68" s="8"/>
      <c r="DHJ68" s="8"/>
      <c r="DHK68" s="8"/>
      <c r="DHL68" s="8"/>
      <c r="DHM68" s="8"/>
      <c r="DHN68" s="8"/>
      <c r="DHO68" s="8"/>
      <c r="DHP68" s="8"/>
      <c r="DHQ68" s="8"/>
      <c r="DHR68" s="8"/>
      <c r="DHS68" s="8"/>
      <c r="DHT68" s="8"/>
      <c r="DHU68" s="8"/>
      <c r="DHV68" s="8"/>
      <c r="DHW68" s="8"/>
      <c r="DHX68" s="8"/>
      <c r="DHY68" s="8"/>
      <c r="DHZ68" s="8"/>
      <c r="DIA68" s="8"/>
      <c r="DIB68" s="8"/>
      <c r="DIC68" s="8"/>
      <c r="DID68" s="8"/>
      <c r="DIE68" s="8"/>
      <c r="DIF68" s="8"/>
      <c r="DIG68" s="8"/>
      <c r="DIH68" s="8"/>
      <c r="DII68" s="8"/>
      <c r="DIJ68" s="8"/>
      <c r="DIK68" s="8"/>
      <c r="DIL68" s="8"/>
      <c r="DIM68" s="8"/>
      <c r="DIN68" s="8"/>
      <c r="DIO68" s="8"/>
      <c r="DIP68" s="8"/>
      <c r="DIQ68" s="8"/>
      <c r="DIR68" s="8"/>
      <c r="DIS68" s="8"/>
      <c r="DIT68" s="8"/>
      <c r="DIU68" s="8"/>
      <c r="DIV68" s="8"/>
      <c r="DIW68" s="8"/>
      <c r="DIX68" s="8"/>
      <c r="DIY68" s="8"/>
      <c r="DIZ68" s="8"/>
      <c r="DJA68" s="8"/>
      <c r="DJB68" s="8"/>
      <c r="DJC68" s="8"/>
      <c r="DJD68" s="8"/>
      <c r="DJE68" s="8"/>
      <c r="DJF68" s="8"/>
      <c r="DJG68" s="8"/>
      <c r="DJH68" s="8"/>
      <c r="DJI68" s="8"/>
      <c r="DJJ68" s="8"/>
      <c r="DJK68" s="8"/>
      <c r="DJL68" s="8"/>
      <c r="DJM68" s="8"/>
      <c r="DJN68" s="8"/>
      <c r="DJO68" s="8"/>
      <c r="DJP68" s="8"/>
      <c r="DJQ68" s="8"/>
      <c r="DJR68" s="8"/>
      <c r="DJS68" s="8"/>
      <c r="DJT68" s="8"/>
      <c r="DJU68" s="8"/>
      <c r="DJV68" s="8"/>
      <c r="DJW68" s="8"/>
      <c r="DJX68" s="8"/>
      <c r="DJY68" s="8"/>
      <c r="DJZ68" s="8"/>
      <c r="DKA68" s="8"/>
      <c r="DKB68" s="8"/>
      <c r="DKC68" s="8"/>
      <c r="DKD68" s="8"/>
      <c r="DKE68" s="8"/>
      <c r="DKF68" s="8"/>
      <c r="DKG68" s="8"/>
      <c r="DKH68" s="8"/>
      <c r="DKI68" s="8"/>
      <c r="DKJ68" s="8"/>
      <c r="DKK68" s="8"/>
      <c r="DKL68" s="8"/>
      <c r="DKM68" s="8"/>
      <c r="DKN68" s="8"/>
      <c r="DKO68" s="8"/>
      <c r="DKP68" s="8"/>
      <c r="DKQ68" s="8"/>
      <c r="DKR68" s="8"/>
      <c r="DKS68" s="8"/>
      <c r="DKT68" s="8"/>
      <c r="DKU68" s="8"/>
      <c r="DKV68" s="8"/>
      <c r="DKW68" s="8"/>
      <c r="DKX68" s="8"/>
      <c r="DKY68" s="8"/>
      <c r="DKZ68" s="8"/>
      <c r="DLA68" s="8"/>
      <c r="DLB68" s="8"/>
      <c r="DLC68" s="8"/>
      <c r="DLD68" s="8"/>
      <c r="DLE68" s="8"/>
      <c r="DLF68" s="8"/>
      <c r="DLG68" s="8"/>
      <c r="DLH68" s="8"/>
      <c r="DLI68" s="8"/>
      <c r="DLJ68" s="8"/>
      <c r="DLK68" s="8"/>
      <c r="DLL68" s="8"/>
      <c r="DLM68" s="8"/>
      <c r="DLN68" s="8"/>
      <c r="DLO68" s="8"/>
      <c r="DLP68" s="8"/>
      <c r="DLQ68" s="8"/>
      <c r="DLR68" s="8"/>
      <c r="DLS68" s="8"/>
      <c r="DLT68" s="8"/>
      <c r="DLU68" s="8"/>
      <c r="DLV68" s="8"/>
      <c r="DLW68" s="8"/>
      <c r="DLX68" s="8"/>
      <c r="DLY68" s="8"/>
      <c r="DLZ68" s="8"/>
      <c r="DMA68" s="8"/>
      <c r="DMB68" s="8"/>
      <c r="DMC68" s="8"/>
      <c r="DMD68" s="8"/>
      <c r="DME68" s="8"/>
      <c r="DMF68" s="8"/>
      <c r="DMG68" s="8"/>
      <c r="DMH68" s="8"/>
      <c r="DMI68" s="8"/>
      <c r="DMJ68" s="8"/>
      <c r="DMK68" s="8"/>
      <c r="DML68" s="8"/>
      <c r="DMM68" s="8"/>
      <c r="DMN68" s="8"/>
      <c r="DMO68" s="8"/>
      <c r="DMP68" s="8"/>
      <c r="DMQ68" s="8"/>
      <c r="DMR68" s="8"/>
      <c r="DMS68" s="8"/>
      <c r="DMT68" s="8"/>
      <c r="DMU68" s="8"/>
      <c r="DMV68" s="8"/>
      <c r="DMW68" s="8"/>
      <c r="DMX68" s="8"/>
      <c r="DMY68" s="8"/>
      <c r="DMZ68" s="8"/>
      <c r="DNA68" s="8"/>
      <c r="DNB68" s="8"/>
      <c r="DNC68" s="8"/>
      <c r="DND68" s="8"/>
      <c r="DNE68" s="8"/>
      <c r="DNF68" s="8"/>
      <c r="DNG68" s="8"/>
      <c r="DNH68" s="8"/>
      <c r="DNI68" s="8"/>
      <c r="DNJ68" s="8"/>
      <c r="DNK68" s="8"/>
      <c r="DNL68" s="8"/>
      <c r="DNM68" s="8"/>
      <c r="DNN68" s="8"/>
      <c r="DNO68" s="8"/>
      <c r="DNP68" s="8"/>
      <c r="DNQ68" s="8"/>
      <c r="DNR68" s="8"/>
      <c r="DNS68" s="8"/>
      <c r="DNT68" s="8"/>
      <c r="DNU68" s="8"/>
      <c r="DNV68" s="8"/>
      <c r="DNW68" s="8"/>
      <c r="DNX68" s="8"/>
      <c r="DNY68" s="8"/>
      <c r="DNZ68" s="8"/>
      <c r="DOA68" s="8"/>
      <c r="DOB68" s="8"/>
      <c r="DOC68" s="8"/>
      <c r="DOD68" s="8"/>
      <c r="DOE68" s="8"/>
      <c r="DOF68" s="8"/>
      <c r="DOG68" s="8"/>
      <c r="DOH68" s="8"/>
      <c r="DOI68" s="8"/>
      <c r="DOJ68" s="8"/>
      <c r="DOK68" s="8"/>
      <c r="DOL68" s="8"/>
      <c r="DOM68" s="8"/>
      <c r="DON68" s="8"/>
      <c r="DOO68" s="8"/>
      <c r="DOP68" s="8"/>
      <c r="DOQ68" s="8"/>
      <c r="DOR68" s="8"/>
      <c r="DOS68" s="8"/>
      <c r="DOT68" s="8"/>
      <c r="DOU68" s="8"/>
      <c r="DOV68" s="8"/>
      <c r="DOW68" s="8"/>
      <c r="DOX68" s="8"/>
      <c r="DOY68" s="8"/>
      <c r="DOZ68" s="8"/>
      <c r="DPA68" s="8"/>
      <c r="DPB68" s="8"/>
      <c r="DPC68" s="8"/>
      <c r="DPD68" s="8"/>
      <c r="DPE68" s="8"/>
      <c r="DPF68" s="8"/>
      <c r="DPG68" s="8"/>
      <c r="DPH68" s="8"/>
      <c r="DPI68" s="8"/>
      <c r="DPJ68" s="8"/>
      <c r="DPK68" s="8"/>
      <c r="DPL68" s="8"/>
      <c r="DPM68" s="8"/>
      <c r="DPN68" s="8"/>
      <c r="DPO68" s="8"/>
      <c r="DPP68" s="8"/>
      <c r="DPQ68" s="8"/>
      <c r="DPR68" s="8"/>
      <c r="DPS68" s="8"/>
      <c r="DPT68" s="8"/>
      <c r="DPU68" s="8"/>
      <c r="DPV68" s="8"/>
      <c r="DPW68" s="8"/>
      <c r="DPX68" s="8"/>
      <c r="DPY68" s="8"/>
      <c r="DPZ68" s="8"/>
      <c r="DQA68" s="8"/>
      <c r="DQB68" s="8"/>
      <c r="DQC68" s="8"/>
      <c r="DQD68" s="8"/>
      <c r="DQE68" s="8"/>
      <c r="DQF68" s="8"/>
      <c r="DQG68" s="8"/>
      <c r="DQH68" s="8"/>
      <c r="DQI68" s="8"/>
      <c r="DQJ68" s="8"/>
      <c r="DQK68" s="8"/>
      <c r="DQL68" s="8"/>
      <c r="DQM68" s="8"/>
      <c r="DQN68" s="8"/>
      <c r="DQO68" s="8"/>
      <c r="DQP68" s="8"/>
      <c r="DQQ68" s="8"/>
      <c r="DQR68" s="8"/>
      <c r="DQS68" s="8"/>
      <c r="DQT68" s="8"/>
      <c r="DQU68" s="8"/>
      <c r="DQV68" s="8"/>
      <c r="DQW68" s="8"/>
      <c r="DQX68" s="8"/>
      <c r="DQY68" s="8"/>
      <c r="DQZ68" s="8"/>
      <c r="DRA68" s="8"/>
      <c r="DRB68" s="8"/>
      <c r="DRC68" s="8"/>
      <c r="DRD68" s="8"/>
      <c r="DRE68" s="8"/>
      <c r="DRF68" s="8"/>
      <c r="DRG68" s="8"/>
      <c r="DRH68" s="8"/>
      <c r="DRI68" s="8"/>
      <c r="DRJ68" s="8"/>
      <c r="DRK68" s="8"/>
      <c r="DRL68" s="8"/>
      <c r="DRM68" s="8"/>
      <c r="DRN68" s="8"/>
      <c r="DRO68" s="8"/>
      <c r="DRP68" s="8"/>
      <c r="DRQ68" s="8"/>
      <c r="DRR68" s="8"/>
      <c r="DRS68" s="8"/>
      <c r="DRT68" s="8"/>
      <c r="DRU68" s="8"/>
      <c r="DRV68" s="8"/>
      <c r="DRW68" s="8"/>
      <c r="DRX68" s="8"/>
      <c r="DRY68" s="8"/>
      <c r="DRZ68" s="8"/>
      <c r="DSA68" s="8"/>
      <c r="DSB68" s="8"/>
      <c r="DSC68" s="8"/>
      <c r="DSD68" s="8"/>
      <c r="DSE68" s="8"/>
      <c r="DSF68" s="8"/>
      <c r="DSG68" s="8"/>
      <c r="DSH68" s="8"/>
      <c r="DSI68" s="8"/>
      <c r="DSJ68" s="8"/>
      <c r="DSK68" s="8"/>
      <c r="DSL68" s="8"/>
      <c r="DSM68" s="8"/>
      <c r="DSN68" s="8"/>
      <c r="DSO68" s="8"/>
      <c r="DSP68" s="8"/>
      <c r="DSQ68" s="8"/>
      <c r="DSR68" s="8"/>
      <c r="DSS68" s="8"/>
      <c r="DST68" s="8"/>
      <c r="DSU68" s="8"/>
      <c r="DSV68" s="8"/>
      <c r="DSW68" s="8"/>
      <c r="DSX68" s="8"/>
      <c r="DSY68" s="8"/>
      <c r="DSZ68" s="8"/>
      <c r="DTA68" s="8"/>
      <c r="DTB68" s="8"/>
      <c r="DTC68" s="8"/>
      <c r="DTD68" s="8"/>
      <c r="DTE68" s="8"/>
      <c r="DTF68" s="8"/>
      <c r="DTG68" s="8"/>
      <c r="DTH68" s="8"/>
      <c r="DTI68" s="8"/>
      <c r="DTJ68" s="8"/>
      <c r="DTK68" s="8"/>
      <c r="DTL68" s="8"/>
      <c r="DTM68" s="8"/>
      <c r="DTN68" s="8"/>
      <c r="DTO68" s="8"/>
      <c r="DTP68" s="8"/>
      <c r="DTQ68" s="8"/>
      <c r="DTR68" s="8"/>
      <c r="DTS68" s="8"/>
      <c r="DTT68" s="8"/>
      <c r="DTU68" s="8"/>
      <c r="DTV68" s="8"/>
      <c r="DTW68" s="8"/>
      <c r="DTX68" s="8"/>
      <c r="DTY68" s="8"/>
      <c r="DTZ68" s="8"/>
      <c r="DUA68" s="8"/>
      <c r="DUB68" s="8"/>
      <c r="DUC68" s="8"/>
      <c r="DUD68" s="8"/>
      <c r="DUE68" s="8"/>
      <c r="DUF68" s="8"/>
      <c r="DUG68" s="8"/>
      <c r="DUH68" s="8"/>
      <c r="DUI68" s="8"/>
      <c r="DUJ68" s="8"/>
      <c r="DUK68" s="8"/>
      <c r="DUL68" s="8"/>
      <c r="DUM68" s="8"/>
      <c r="DUN68" s="8"/>
      <c r="DUO68" s="8"/>
      <c r="DUP68" s="8"/>
      <c r="DUQ68" s="8"/>
      <c r="DUR68" s="8"/>
      <c r="DUS68" s="8"/>
      <c r="DUT68" s="8"/>
      <c r="DUU68" s="8"/>
      <c r="DUV68" s="8"/>
      <c r="DUW68" s="8"/>
      <c r="DUX68" s="8"/>
      <c r="DUY68" s="8"/>
      <c r="DUZ68" s="8"/>
      <c r="DVA68" s="8"/>
      <c r="DVB68" s="8"/>
      <c r="DVC68" s="8"/>
      <c r="DVD68" s="8"/>
      <c r="DVE68" s="8"/>
      <c r="DVF68" s="8"/>
      <c r="DVG68" s="8"/>
      <c r="DVH68" s="8"/>
      <c r="DVI68" s="8"/>
      <c r="DVJ68" s="8"/>
      <c r="DVK68" s="8"/>
      <c r="DVL68" s="8"/>
      <c r="DVM68" s="8"/>
      <c r="DVN68" s="8"/>
      <c r="DVO68" s="8"/>
      <c r="DVP68" s="8"/>
      <c r="DVQ68" s="8"/>
      <c r="DVR68" s="8"/>
      <c r="DVS68" s="8"/>
      <c r="DVT68" s="8"/>
      <c r="DVU68" s="8"/>
      <c r="DVV68" s="8"/>
      <c r="DVW68" s="8"/>
      <c r="DVX68" s="8"/>
      <c r="DVY68" s="8"/>
      <c r="DVZ68" s="8"/>
      <c r="DWA68" s="8"/>
      <c r="DWB68" s="8"/>
      <c r="DWC68" s="8"/>
      <c r="DWD68" s="8"/>
      <c r="DWE68" s="8"/>
      <c r="DWF68" s="8"/>
      <c r="DWG68" s="8"/>
      <c r="DWH68" s="8"/>
      <c r="DWI68" s="8"/>
      <c r="DWJ68" s="8"/>
      <c r="DWK68" s="8"/>
      <c r="DWL68" s="8"/>
      <c r="DWM68" s="8"/>
      <c r="DWN68" s="8"/>
      <c r="DWO68" s="8"/>
      <c r="DWP68" s="8"/>
      <c r="DWQ68" s="8"/>
      <c r="DWR68" s="8"/>
      <c r="DWS68" s="8"/>
      <c r="DWT68" s="8"/>
      <c r="DWU68" s="8"/>
      <c r="DWV68" s="8"/>
      <c r="DWW68" s="8"/>
      <c r="DWX68" s="8"/>
      <c r="DWY68" s="8"/>
      <c r="DWZ68" s="8"/>
      <c r="DXA68" s="8"/>
      <c r="DXB68" s="8"/>
      <c r="DXC68" s="8"/>
      <c r="DXD68" s="8"/>
      <c r="DXE68" s="8"/>
      <c r="DXF68" s="8"/>
      <c r="DXG68" s="8"/>
      <c r="DXH68" s="8"/>
      <c r="DXI68" s="8"/>
      <c r="DXJ68" s="8"/>
      <c r="DXK68" s="8"/>
      <c r="DXL68" s="8"/>
      <c r="DXM68" s="8"/>
      <c r="DXN68" s="8"/>
      <c r="DXO68" s="8"/>
      <c r="DXP68" s="8"/>
      <c r="DXQ68" s="8"/>
      <c r="DXR68" s="8"/>
      <c r="DXS68" s="8"/>
      <c r="DXT68" s="8"/>
      <c r="DXU68" s="8"/>
      <c r="DXV68" s="8"/>
      <c r="DXW68" s="8"/>
      <c r="DXX68" s="8"/>
      <c r="DXY68" s="8"/>
      <c r="DXZ68" s="8"/>
      <c r="DYA68" s="8"/>
      <c r="DYB68" s="8"/>
      <c r="DYC68" s="8"/>
      <c r="DYD68" s="8"/>
      <c r="DYE68" s="8"/>
      <c r="DYF68" s="8"/>
      <c r="DYG68" s="8"/>
      <c r="DYH68" s="8"/>
      <c r="DYI68" s="8"/>
      <c r="DYJ68" s="8"/>
      <c r="DYK68" s="8"/>
      <c r="DYL68" s="8"/>
      <c r="DYM68" s="8"/>
      <c r="DYN68" s="8"/>
      <c r="DYO68" s="8"/>
      <c r="DYP68" s="8"/>
      <c r="DYQ68" s="8"/>
      <c r="DYR68" s="8"/>
      <c r="DYS68" s="8"/>
      <c r="DYT68" s="8"/>
      <c r="DYU68" s="8"/>
      <c r="DYV68" s="8"/>
      <c r="DYW68" s="8"/>
      <c r="DYX68" s="8"/>
      <c r="DYY68" s="8"/>
      <c r="DYZ68" s="8"/>
      <c r="DZA68" s="8"/>
      <c r="DZB68" s="8"/>
      <c r="DZC68" s="8"/>
      <c r="DZD68" s="8"/>
      <c r="DZE68" s="8"/>
      <c r="DZF68" s="8"/>
      <c r="DZG68" s="8"/>
      <c r="DZH68" s="8"/>
      <c r="DZI68" s="8"/>
      <c r="DZJ68" s="8"/>
      <c r="DZK68" s="8"/>
      <c r="DZL68" s="8"/>
      <c r="DZM68" s="8"/>
      <c r="DZN68" s="8"/>
      <c r="DZO68" s="8"/>
      <c r="DZP68" s="8"/>
      <c r="DZQ68" s="8"/>
      <c r="DZR68" s="8"/>
      <c r="DZS68" s="8"/>
      <c r="DZT68" s="8"/>
      <c r="DZU68" s="8"/>
      <c r="DZV68" s="8"/>
      <c r="DZW68" s="8"/>
      <c r="DZX68" s="8"/>
      <c r="DZY68" s="8"/>
      <c r="DZZ68" s="8"/>
      <c r="EAA68" s="8"/>
      <c r="EAB68" s="8"/>
      <c r="EAC68" s="8"/>
      <c r="EAD68" s="8"/>
      <c r="EAE68" s="8"/>
      <c r="EAF68" s="8"/>
      <c r="EAG68" s="8"/>
      <c r="EAH68" s="8"/>
      <c r="EAI68" s="8"/>
      <c r="EAJ68" s="8"/>
      <c r="EAK68" s="8"/>
      <c r="EAL68" s="8"/>
      <c r="EAM68" s="8"/>
      <c r="EAN68" s="8"/>
      <c r="EAO68" s="8"/>
      <c r="EAP68" s="8"/>
      <c r="EAQ68" s="8"/>
      <c r="EAR68" s="8"/>
      <c r="EAS68" s="8"/>
      <c r="EAT68" s="8"/>
      <c r="EAU68" s="8"/>
      <c r="EAV68" s="8"/>
      <c r="EAW68" s="8"/>
      <c r="EAX68" s="8"/>
      <c r="EAY68" s="8"/>
      <c r="EAZ68" s="8"/>
      <c r="EBA68" s="8"/>
      <c r="EBB68" s="8"/>
      <c r="EBC68" s="8"/>
      <c r="EBD68" s="8"/>
      <c r="EBE68" s="8"/>
      <c r="EBF68" s="8"/>
      <c r="EBG68" s="8"/>
      <c r="EBH68" s="8"/>
      <c r="EBI68" s="8"/>
      <c r="EBJ68" s="8"/>
      <c r="EBK68" s="8"/>
      <c r="EBL68" s="8"/>
      <c r="EBM68" s="8"/>
      <c r="EBN68" s="8"/>
      <c r="EBO68" s="8"/>
      <c r="EBP68" s="8"/>
      <c r="EBQ68" s="8"/>
      <c r="EBR68" s="8"/>
      <c r="EBS68" s="8"/>
      <c r="EBT68" s="8"/>
      <c r="EBU68" s="8"/>
      <c r="EBV68" s="8"/>
      <c r="EBW68" s="8"/>
      <c r="EBX68" s="8"/>
      <c r="EBY68" s="8"/>
      <c r="EBZ68" s="8"/>
      <c r="ECA68" s="8"/>
      <c r="ECB68" s="8"/>
      <c r="ECC68" s="8"/>
      <c r="ECD68" s="8"/>
      <c r="ECE68" s="8"/>
      <c r="ECF68" s="8"/>
      <c r="ECG68" s="8"/>
      <c r="ECH68" s="8"/>
      <c r="ECI68" s="8"/>
      <c r="ECJ68" s="8"/>
      <c r="ECK68" s="8"/>
      <c r="ECL68" s="8"/>
      <c r="ECM68" s="8"/>
      <c r="ECN68" s="8"/>
      <c r="ECO68" s="8"/>
      <c r="ECP68" s="8"/>
      <c r="ECQ68" s="8"/>
      <c r="ECR68" s="8"/>
      <c r="ECS68" s="8"/>
      <c r="ECT68" s="8"/>
      <c r="ECU68" s="8"/>
      <c r="ECV68" s="8"/>
      <c r="ECW68" s="8"/>
      <c r="ECX68" s="8"/>
      <c r="ECY68" s="8"/>
      <c r="ECZ68" s="8"/>
      <c r="EDA68" s="8"/>
      <c r="EDB68" s="8"/>
      <c r="EDC68" s="8"/>
      <c r="EDD68" s="8"/>
      <c r="EDE68" s="8"/>
      <c r="EDF68" s="8"/>
      <c r="EDG68" s="8"/>
      <c r="EDH68" s="8"/>
      <c r="EDI68" s="8"/>
      <c r="EDJ68" s="8"/>
      <c r="EDK68" s="8"/>
      <c r="EDL68" s="8"/>
      <c r="EDM68" s="8"/>
      <c r="EDN68" s="8"/>
      <c r="EDO68" s="8"/>
      <c r="EDP68" s="8"/>
      <c r="EDQ68" s="8"/>
      <c r="EDR68" s="8"/>
      <c r="EDS68" s="8"/>
      <c r="EDT68" s="8"/>
      <c r="EDU68" s="8"/>
      <c r="EDV68" s="8"/>
      <c r="EDW68" s="8"/>
      <c r="EDX68" s="8"/>
      <c r="EDY68" s="8"/>
      <c r="EDZ68" s="8"/>
      <c r="EEA68" s="8"/>
      <c r="EEB68" s="8"/>
      <c r="EEC68" s="8"/>
      <c r="EED68" s="8"/>
      <c r="EEE68" s="8"/>
      <c r="EEF68" s="8"/>
      <c r="EEG68" s="8"/>
      <c r="EEH68" s="8"/>
      <c r="EEI68" s="8"/>
      <c r="EEJ68" s="8"/>
      <c r="EEK68" s="8"/>
      <c r="EEL68" s="8"/>
      <c r="EEM68" s="8"/>
      <c r="EEN68" s="8"/>
      <c r="EEO68" s="8"/>
      <c r="EEP68" s="8"/>
      <c r="EEQ68" s="8"/>
      <c r="EER68" s="8"/>
      <c r="EES68" s="8"/>
      <c r="EET68" s="8"/>
      <c r="EEU68" s="8"/>
      <c r="EEV68" s="8"/>
      <c r="EEW68" s="8"/>
      <c r="EEX68" s="8"/>
      <c r="EEY68" s="8"/>
      <c r="EEZ68" s="8"/>
      <c r="EFA68" s="8"/>
      <c r="EFB68" s="8"/>
      <c r="EFC68" s="8"/>
      <c r="EFD68" s="8"/>
      <c r="EFE68" s="8"/>
      <c r="EFF68" s="8"/>
      <c r="EFG68" s="8"/>
      <c r="EFH68" s="8"/>
      <c r="EFI68" s="8"/>
      <c r="EFJ68" s="8"/>
      <c r="EFK68" s="8"/>
      <c r="EFL68" s="8"/>
      <c r="EFM68" s="8"/>
      <c r="EFN68" s="8"/>
      <c r="EFO68" s="8"/>
      <c r="EFP68" s="8"/>
      <c r="EFQ68" s="8"/>
      <c r="EFR68" s="8"/>
      <c r="EFS68" s="8"/>
      <c r="EFT68" s="8"/>
      <c r="EFU68" s="8"/>
      <c r="EFV68" s="8"/>
      <c r="EFW68" s="8"/>
      <c r="EFX68" s="8"/>
      <c r="EFY68" s="8"/>
      <c r="EFZ68" s="8"/>
      <c r="EGA68" s="8"/>
      <c r="EGB68" s="8"/>
      <c r="EGC68" s="8"/>
      <c r="EGD68" s="8"/>
      <c r="EGE68" s="8"/>
      <c r="EGF68" s="8"/>
      <c r="EGG68" s="8"/>
      <c r="EGH68" s="8"/>
      <c r="EGI68" s="8"/>
      <c r="EGJ68" s="8"/>
      <c r="EGK68" s="8"/>
      <c r="EGL68" s="8"/>
      <c r="EGM68" s="8"/>
      <c r="EGN68" s="8"/>
      <c r="EGO68" s="8"/>
      <c r="EGP68" s="8"/>
      <c r="EGQ68" s="8"/>
      <c r="EGR68" s="8"/>
      <c r="EGS68" s="8"/>
      <c r="EGT68" s="8"/>
      <c r="EGU68" s="8"/>
      <c r="EGV68" s="8"/>
      <c r="EGW68" s="8"/>
      <c r="EGX68" s="8"/>
      <c r="EGY68" s="8"/>
      <c r="EGZ68" s="8"/>
      <c r="EHA68" s="8"/>
      <c r="EHB68" s="8"/>
      <c r="EHC68" s="8"/>
      <c r="EHD68" s="8"/>
      <c r="EHE68" s="8"/>
      <c r="EHF68" s="8"/>
      <c r="EHG68" s="8"/>
      <c r="EHH68" s="8"/>
      <c r="EHI68" s="8"/>
      <c r="EHJ68" s="8"/>
      <c r="EHK68" s="8"/>
      <c r="EHL68" s="8"/>
      <c r="EHM68" s="8"/>
      <c r="EHN68" s="8"/>
      <c r="EHO68" s="8"/>
      <c r="EHP68" s="8"/>
      <c r="EHQ68" s="8"/>
      <c r="EHR68" s="8"/>
      <c r="EHS68" s="8"/>
      <c r="EHT68" s="8"/>
      <c r="EHU68" s="8"/>
      <c r="EHV68" s="8"/>
      <c r="EHW68" s="8"/>
      <c r="EHX68" s="8"/>
      <c r="EHY68" s="8"/>
      <c r="EHZ68" s="8"/>
      <c r="EIA68" s="8"/>
      <c r="EIB68" s="8"/>
      <c r="EIC68" s="8"/>
      <c r="EID68" s="8"/>
      <c r="EIE68" s="8"/>
      <c r="EIF68" s="8"/>
      <c r="EIG68" s="8"/>
      <c r="EIH68" s="8"/>
      <c r="EII68" s="8"/>
      <c r="EIJ68" s="8"/>
      <c r="EIK68" s="8"/>
      <c r="EIL68" s="8"/>
      <c r="EIM68" s="8"/>
      <c r="EIN68" s="8"/>
      <c r="EIO68" s="8"/>
      <c r="EIP68" s="8"/>
      <c r="EIQ68" s="8"/>
      <c r="EIR68" s="8"/>
      <c r="EIS68" s="8"/>
      <c r="EIT68" s="8"/>
      <c r="EIU68" s="8"/>
      <c r="EIV68" s="8"/>
      <c r="EIW68" s="8"/>
      <c r="EIX68" s="8"/>
      <c r="EIY68" s="8"/>
      <c r="EIZ68" s="8"/>
      <c r="EJA68" s="8"/>
      <c r="EJB68" s="8"/>
      <c r="EJC68" s="8"/>
      <c r="EJD68" s="8"/>
      <c r="EJE68" s="8"/>
      <c r="EJF68" s="8"/>
      <c r="EJG68" s="8"/>
      <c r="EJH68" s="8"/>
      <c r="EJI68" s="8"/>
      <c r="EJJ68" s="8"/>
      <c r="EJK68" s="8"/>
      <c r="EJL68" s="8"/>
      <c r="EJM68" s="8"/>
      <c r="EJN68" s="8"/>
      <c r="EJO68" s="8"/>
      <c r="EJP68" s="8"/>
      <c r="EJQ68" s="8"/>
      <c r="EJR68" s="8"/>
      <c r="EJS68" s="8"/>
      <c r="EJT68" s="8"/>
      <c r="EJU68" s="8"/>
      <c r="EJV68" s="8"/>
      <c r="EJW68" s="8"/>
      <c r="EJX68" s="8"/>
      <c r="EJY68" s="8"/>
      <c r="EJZ68" s="8"/>
      <c r="EKA68" s="8"/>
      <c r="EKB68" s="8"/>
      <c r="EKC68" s="8"/>
      <c r="EKD68" s="8"/>
      <c r="EKE68" s="8"/>
      <c r="EKF68" s="8"/>
      <c r="EKG68" s="8"/>
      <c r="EKH68" s="8"/>
      <c r="EKI68" s="8"/>
      <c r="EKJ68" s="8"/>
      <c r="EKK68" s="8"/>
      <c r="EKL68" s="8"/>
      <c r="EKM68" s="8"/>
      <c r="EKN68" s="8"/>
      <c r="EKO68" s="8"/>
      <c r="EKP68" s="8"/>
      <c r="EKQ68" s="8"/>
      <c r="EKR68" s="8"/>
      <c r="EKS68" s="8"/>
      <c r="EKT68" s="8"/>
      <c r="EKU68" s="8"/>
      <c r="EKV68" s="8"/>
      <c r="EKW68" s="8"/>
      <c r="EKX68" s="8"/>
      <c r="EKY68" s="8"/>
      <c r="EKZ68" s="8"/>
      <c r="ELA68" s="8"/>
      <c r="ELB68" s="8"/>
      <c r="ELC68" s="8"/>
      <c r="ELD68" s="8"/>
      <c r="ELE68" s="8"/>
      <c r="ELF68" s="8"/>
      <c r="ELG68" s="8"/>
      <c r="ELH68" s="8"/>
      <c r="ELI68" s="8"/>
      <c r="ELJ68" s="8"/>
      <c r="ELK68" s="8"/>
      <c r="ELL68" s="8"/>
      <c r="ELM68" s="8"/>
      <c r="ELN68" s="8"/>
      <c r="ELO68" s="8"/>
      <c r="ELP68" s="8"/>
      <c r="ELQ68" s="8"/>
      <c r="ELR68" s="8"/>
      <c r="ELS68" s="8"/>
      <c r="ELT68" s="8"/>
      <c r="ELU68" s="8"/>
      <c r="ELV68" s="8"/>
      <c r="ELW68" s="8"/>
      <c r="ELX68" s="8"/>
      <c r="ELY68" s="8"/>
      <c r="ELZ68" s="8"/>
      <c r="EMA68" s="8"/>
      <c r="EMB68" s="8"/>
      <c r="EMC68" s="8"/>
      <c r="EMD68" s="8"/>
      <c r="EME68" s="8"/>
      <c r="EMF68" s="8"/>
      <c r="EMG68" s="8"/>
      <c r="EMH68" s="8"/>
      <c r="EMI68" s="8"/>
      <c r="EMJ68" s="8"/>
      <c r="EMK68" s="8"/>
      <c r="EML68" s="8"/>
      <c r="EMM68" s="8"/>
      <c r="EMN68" s="8"/>
      <c r="EMO68" s="8"/>
      <c r="EMP68" s="8"/>
      <c r="EMQ68" s="8"/>
      <c r="EMR68" s="8"/>
      <c r="EMS68" s="8"/>
      <c r="EMT68" s="8"/>
      <c r="EMU68" s="8"/>
      <c r="EMV68" s="8"/>
      <c r="EMW68" s="8"/>
      <c r="EMX68" s="8"/>
      <c r="EMY68" s="8"/>
      <c r="EMZ68" s="8"/>
      <c r="ENA68" s="8"/>
      <c r="ENB68" s="8"/>
      <c r="ENC68" s="8"/>
      <c r="END68" s="8"/>
      <c r="ENE68" s="8"/>
      <c r="ENF68" s="8"/>
      <c r="ENG68" s="8"/>
      <c r="ENH68" s="8"/>
      <c r="ENI68" s="8"/>
      <c r="ENJ68" s="8"/>
      <c r="ENK68" s="8"/>
      <c r="ENL68" s="8"/>
      <c r="ENM68" s="8"/>
      <c r="ENN68" s="8"/>
      <c r="ENO68" s="8"/>
      <c r="ENP68" s="8"/>
      <c r="ENQ68" s="8"/>
      <c r="ENR68" s="8"/>
      <c r="ENS68" s="8"/>
      <c r="ENT68" s="8"/>
      <c r="ENU68" s="8"/>
      <c r="ENV68" s="8"/>
      <c r="ENW68" s="8"/>
      <c r="ENX68" s="8"/>
      <c r="ENY68" s="8"/>
      <c r="ENZ68" s="8"/>
      <c r="EOA68" s="8"/>
      <c r="EOB68" s="8"/>
      <c r="EOC68" s="8"/>
      <c r="EOD68" s="8"/>
      <c r="EOE68" s="8"/>
      <c r="EOF68" s="8"/>
      <c r="EOG68" s="8"/>
      <c r="EOH68" s="8"/>
      <c r="EOI68" s="8"/>
      <c r="EOJ68" s="8"/>
      <c r="EOK68" s="8"/>
      <c r="EOL68" s="8"/>
      <c r="EOM68" s="8"/>
      <c r="EON68" s="8"/>
      <c r="EOO68" s="8"/>
      <c r="EOP68" s="8"/>
      <c r="EOQ68" s="8"/>
      <c r="EOR68" s="8"/>
      <c r="EOS68" s="8"/>
      <c r="EOT68" s="8"/>
      <c r="EOU68" s="8"/>
      <c r="EOV68" s="8"/>
      <c r="EOW68" s="8"/>
      <c r="EOX68" s="8"/>
      <c r="EOY68" s="8"/>
      <c r="EOZ68" s="8"/>
      <c r="EPA68" s="8"/>
      <c r="EPB68" s="8"/>
      <c r="EPC68" s="8"/>
      <c r="EPD68" s="8"/>
      <c r="EPE68" s="8"/>
      <c r="EPF68" s="8"/>
      <c r="EPG68" s="8"/>
      <c r="EPH68" s="8"/>
      <c r="EPI68" s="8"/>
      <c r="EPJ68" s="8"/>
      <c r="EPK68" s="8"/>
      <c r="EPL68" s="8"/>
      <c r="EPM68" s="8"/>
      <c r="EPN68" s="8"/>
      <c r="EPO68" s="8"/>
      <c r="EPP68" s="8"/>
      <c r="EPQ68" s="8"/>
      <c r="EPR68" s="8"/>
      <c r="EPS68" s="8"/>
      <c r="EPT68" s="8"/>
      <c r="EPU68" s="8"/>
      <c r="EPV68" s="8"/>
      <c r="EPW68" s="8"/>
      <c r="EPX68" s="8"/>
      <c r="EPY68" s="8"/>
      <c r="EPZ68" s="8"/>
      <c r="EQA68" s="8"/>
      <c r="EQB68" s="8"/>
      <c r="EQC68" s="8"/>
      <c r="EQD68" s="8"/>
      <c r="EQE68" s="8"/>
      <c r="EQF68" s="8"/>
      <c r="EQG68" s="8"/>
      <c r="EQH68" s="8"/>
      <c r="EQI68" s="8"/>
      <c r="EQJ68" s="8"/>
      <c r="EQK68" s="8"/>
      <c r="EQL68" s="8"/>
      <c r="EQM68" s="8"/>
      <c r="EQN68" s="8"/>
      <c r="EQO68" s="8"/>
      <c r="EQP68" s="8"/>
      <c r="EQQ68" s="8"/>
      <c r="EQR68" s="8"/>
      <c r="EQS68" s="8"/>
      <c r="EQT68" s="8"/>
      <c r="EQU68" s="8"/>
      <c r="EQV68" s="8"/>
      <c r="EQW68" s="8"/>
      <c r="EQX68" s="8"/>
      <c r="EQY68" s="8"/>
      <c r="EQZ68" s="8"/>
      <c r="ERA68" s="8"/>
      <c r="ERB68" s="8"/>
      <c r="ERC68" s="8"/>
      <c r="ERD68" s="8"/>
      <c r="ERE68" s="8"/>
      <c r="ERF68" s="8"/>
      <c r="ERG68" s="8"/>
      <c r="ERH68" s="8"/>
      <c r="ERI68" s="8"/>
      <c r="ERJ68" s="8"/>
      <c r="ERK68" s="8"/>
      <c r="ERL68" s="8"/>
      <c r="ERM68" s="8"/>
      <c r="ERN68" s="8"/>
      <c r="ERO68" s="8"/>
      <c r="ERP68" s="8"/>
      <c r="ERQ68" s="8"/>
      <c r="ERR68" s="8"/>
      <c r="ERS68" s="8"/>
      <c r="ERT68" s="8"/>
      <c r="ERU68" s="8"/>
      <c r="ERV68" s="8"/>
      <c r="ERW68" s="8"/>
      <c r="ERX68" s="8"/>
      <c r="ERY68" s="8"/>
      <c r="ERZ68" s="8"/>
      <c r="ESA68" s="8"/>
      <c r="ESB68" s="8"/>
      <c r="ESC68" s="8"/>
      <c r="ESD68" s="8"/>
      <c r="ESE68" s="8"/>
      <c r="ESF68" s="8"/>
      <c r="ESG68" s="8"/>
      <c r="ESH68" s="8"/>
      <c r="ESI68" s="8"/>
      <c r="ESJ68" s="8"/>
      <c r="ESK68" s="8"/>
      <c r="ESL68" s="8"/>
      <c r="ESM68" s="8"/>
      <c r="ESN68" s="8"/>
      <c r="ESO68" s="8"/>
      <c r="ESP68" s="8"/>
      <c r="ESQ68" s="8"/>
      <c r="ESR68" s="8"/>
      <c r="ESS68" s="8"/>
      <c r="EST68" s="8"/>
      <c r="ESU68" s="8"/>
      <c r="ESV68" s="8"/>
      <c r="ESW68" s="8"/>
      <c r="ESX68" s="8"/>
      <c r="ESY68" s="8"/>
      <c r="ESZ68" s="8"/>
      <c r="ETA68" s="8"/>
      <c r="ETB68" s="8"/>
      <c r="ETC68" s="8"/>
      <c r="ETD68" s="8"/>
      <c r="ETE68" s="8"/>
      <c r="ETF68" s="8"/>
      <c r="ETG68" s="8"/>
      <c r="ETH68" s="8"/>
      <c r="ETI68" s="8"/>
      <c r="ETJ68" s="8"/>
      <c r="ETK68" s="8"/>
      <c r="ETL68" s="8"/>
      <c r="ETM68" s="8"/>
      <c r="ETN68" s="8"/>
      <c r="ETO68" s="8"/>
      <c r="ETP68" s="8"/>
      <c r="ETQ68" s="8"/>
      <c r="ETR68" s="8"/>
      <c r="ETS68" s="8"/>
      <c r="ETT68" s="8"/>
      <c r="ETU68" s="8"/>
      <c r="ETV68" s="8"/>
      <c r="ETW68" s="8"/>
      <c r="ETX68" s="8"/>
      <c r="ETY68" s="8"/>
      <c r="ETZ68" s="8"/>
      <c r="EUA68" s="8"/>
      <c r="EUB68" s="8"/>
      <c r="EUC68" s="8"/>
      <c r="EUD68" s="8"/>
      <c r="EUE68" s="8"/>
      <c r="EUF68" s="8"/>
      <c r="EUG68" s="8"/>
      <c r="EUH68" s="8"/>
      <c r="EUI68" s="8"/>
      <c r="EUJ68" s="8"/>
      <c r="EUK68" s="8"/>
      <c r="EUL68" s="8"/>
      <c r="EUM68" s="8"/>
      <c r="EUN68" s="8"/>
      <c r="EUO68" s="8"/>
      <c r="EUP68" s="8"/>
      <c r="EUQ68" s="8"/>
      <c r="EUR68" s="8"/>
      <c r="EUS68" s="8"/>
      <c r="EUT68" s="8"/>
      <c r="EUU68" s="8"/>
      <c r="EUV68" s="8"/>
      <c r="EUW68" s="8"/>
      <c r="EUX68" s="8"/>
      <c r="EUY68" s="8"/>
      <c r="EUZ68" s="8"/>
      <c r="EVA68" s="8"/>
      <c r="EVB68" s="8"/>
      <c r="EVC68" s="8"/>
      <c r="EVD68" s="8"/>
      <c r="EVE68" s="8"/>
      <c r="EVF68" s="8"/>
      <c r="EVG68" s="8"/>
      <c r="EVH68" s="8"/>
      <c r="EVI68" s="8"/>
      <c r="EVJ68" s="8"/>
      <c r="EVK68" s="8"/>
      <c r="EVL68" s="8"/>
      <c r="EVM68" s="8"/>
      <c r="EVN68" s="8"/>
      <c r="EVO68" s="8"/>
      <c r="EVP68" s="8"/>
      <c r="EVQ68" s="8"/>
      <c r="EVR68" s="8"/>
      <c r="EVS68" s="8"/>
      <c r="EVT68" s="8"/>
      <c r="EVU68" s="8"/>
      <c r="EVV68" s="8"/>
      <c r="EVW68" s="8"/>
      <c r="EVX68" s="8"/>
      <c r="EVY68" s="8"/>
      <c r="EVZ68" s="8"/>
      <c r="EWA68" s="8"/>
      <c r="EWB68" s="8"/>
      <c r="EWC68" s="8"/>
      <c r="EWD68" s="8"/>
      <c r="EWE68" s="8"/>
      <c r="EWF68" s="8"/>
      <c r="EWG68" s="8"/>
      <c r="EWH68" s="8"/>
      <c r="EWI68" s="8"/>
      <c r="EWJ68" s="8"/>
      <c r="EWK68" s="8"/>
      <c r="EWL68" s="8"/>
      <c r="EWM68" s="8"/>
      <c r="EWN68" s="8"/>
      <c r="EWO68" s="8"/>
      <c r="EWP68" s="8"/>
      <c r="EWQ68" s="8"/>
      <c r="EWR68" s="8"/>
      <c r="EWS68" s="8"/>
      <c r="EWT68" s="8"/>
      <c r="EWU68" s="8"/>
      <c r="EWV68" s="8"/>
      <c r="EWW68" s="8"/>
      <c r="EWX68" s="8"/>
      <c r="EWY68" s="8"/>
      <c r="EWZ68" s="8"/>
      <c r="EXA68" s="8"/>
      <c r="EXB68" s="8"/>
      <c r="EXC68" s="8"/>
      <c r="EXD68" s="8"/>
      <c r="EXE68" s="8"/>
      <c r="EXF68" s="8"/>
      <c r="EXG68" s="8"/>
      <c r="EXH68" s="8"/>
      <c r="EXI68" s="8"/>
      <c r="EXJ68" s="8"/>
      <c r="EXK68" s="8"/>
      <c r="EXL68" s="8"/>
      <c r="EXM68" s="8"/>
      <c r="EXN68" s="8"/>
      <c r="EXO68" s="8"/>
      <c r="EXP68" s="8"/>
      <c r="EXQ68" s="8"/>
      <c r="EXR68" s="8"/>
      <c r="EXS68" s="8"/>
      <c r="EXT68" s="8"/>
      <c r="EXU68" s="8"/>
      <c r="EXV68" s="8"/>
      <c r="EXW68" s="8"/>
      <c r="EXX68" s="8"/>
      <c r="EXY68" s="8"/>
      <c r="EXZ68" s="8"/>
      <c r="EYA68" s="8"/>
      <c r="EYB68" s="8"/>
      <c r="EYC68" s="8"/>
      <c r="EYD68" s="8"/>
      <c r="EYE68" s="8"/>
      <c r="EYF68" s="8"/>
      <c r="EYG68" s="8"/>
      <c r="EYH68" s="8"/>
      <c r="EYI68" s="8"/>
      <c r="EYJ68" s="8"/>
      <c r="EYK68" s="8"/>
      <c r="EYL68" s="8"/>
      <c r="EYM68" s="8"/>
      <c r="EYN68" s="8"/>
      <c r="EYO68" s="8"/>
      <c r="EYP68" s="8"/>
      <c r="EYQ68" s="8"/>
      <c r="EYR68" s="8"/>
      <c r="EYS68" s="8"/>
      <c r="EYT68" s="8"/>
      <c r="EYU68" s="8"/>
      <c r="EYV68" s="8"/>
      <c r="EYW68" s="8"/>
      <c r="EYX68" s="8"/>
      <c r="EYY68" s="8"/>
      <c r="EYZ68" s="8"/>
      <c r="EZA68" s="8"/>
      <c r="EZB68" s="8"/>
      <c r="EZC68" s="8"/>
      <c r="EZD68" s="8"/>
      <c r="EZE68" s="8"/>
      <c r="EZF68" s="8"/>
      <c r="EZG68" s="8"/>
      <c r="EZH68" s="8"/>
      <c r="EZI68" s="8"/>
      <c r="EZJ68" s="8"/>
      <c r="EZK68" s="8"/>
      <c r="EZL68" s="8"/>
      <c r="EZM68" s="8"/>
      <c r="EZN68" s="8"/>
      <c r="EZO68" s="8"/>
      <c r="EZP68" s="8"/>
      <c r="EZQ68" s="8"/>
      <c r="EZR68" s="8"/>
      <c r="EZS68" s="8"/>
      <c r="EZT68" s="8"/>
      <c r="EZU68" s="8"/>
      <c r="EZV68" s="8"/>
      <c r="EZW68" s="8"/>
      <c r="EZX68" s="8"/>
      <c r="EZY68" s="8"/>
      <c r="EZZ68" s="8"/>
      <c r="FAA68" s="8"/>
      <c r="FAB68" s="8"/>
      <c r="FAC68" s="8"/>
      <c r="FAD68" s="8"/>
      <c r="FAE68" s="8"/>
      <c r="FAF68" s="8"/>
      <c r="FAG68" s="8"/>
      <c r="FAH68" s="8"/>
      <c r="FAI68" s="8"/>
      <c r="FAJ68" s="8"/>
      <c r="FAK68" s="8"/>
      <c r="FAL68" s="8"/>
      <c r="FAM68" s="8"/>
      <c r="FAN68" s="8"/>
      <c r="FAO68" s="8"/>
      <c r="FAP68" s="8"/>
      <c r="FAQ68" s="8"/>
      <c r="FAR68" s="8"/>
      <c r="FAS68" s="8"/>
      <c r="FAT68" s="8"/>
      <c r="FAU68" s="8"/>
      <c r="FAV68" s="8"/>
      <c r="FAW68" s="8"/>
      <c r="FAX68" s="8"/>
      <c r="FAY68" s="8"/>
      <c r="FAZ68" s="8"/>
      <c r="FBA68" s="8"/>
      <c r="FBB68" s="8"/>
      <c r="FBC68" s="8"/>
      <c r="FBD68" s="8"/>
      <c r="FBE68" s="8"/>
      <c r="FBF68" s="8"/>
      <c r="FBG68" s="8"/>
      <c r="FBH68" s="8"/>
      <c r="FBI68" s="8"/>
      <c r="FBJ68" s="8"/>
      <c r="FBK68" s="8"/>
      <c r="FBL68" s="8"/>
      <c r="FBM68" s="8"/>
      <c r="FBN68" s="8"/>
      <c r="FBO68" s="8"/>
      <c r="FBP68" s="8"/>
      <c r="FBQ68" s="8"/>
      <c r="FBR68" s="8"/>
      <c r="FBS68" s="8"/>
      <c r="FBT68" s="8"/>
      <c r="FBU68" s="8"/>
      <c r="FBV68" s="8"/>
      <c r="FBW68" s="8"/>
      <c r="FBX68" s="8"/>
      <c r="FBY68" s="8"/>
      <c r="FBZ68" s="8"/>
      <c r="FCA68" s="8"/>
      <c r="FCB68" s="8"/>
      <c r="FCC68" s="8"/>
      <c r="FCD68" s="8"/>
      <c r="FCE68" s="8"/>
      <c r="FCF68" s="8"/>
      <c r="FCG68" s="8"/>
      <c r="FCH68" s="8"/>
      <c r="FCI68" s="8"/>
      <c r="FCJ68" s="8"/>
      <c r="FCK68" s="8"/>
      <c r="FCL68" s="8"/>
      <c r="FCM68" s="8"/>
      <c r="FCN68" s="8"/>
      <c r="FCO68" s="8"/>
      <c r="FCP68" s="8"/>
      <c r="FCQ68" s="8"/>
      <c r="FCR68" s="8"/>
      <c r="FCS68" s="8"/>
      <c r="FCT68" s="8"/>
      <c r="FCU68" s="8"/>
      <c r="FCV68" s="8"/>
      <c r="FCW68" s="8"/>
      <c r="FCX68" s="8"/>
      <c r="FCY68" s="8"/>
      <c r="FCZ68" s="8"/>
      <c r="FDA68" s="8"/>
      <c r="FDB68" s="8"/>
      <c r="FDC68" s="8"/>
      <c r="FDD68" s="8"/>
      <c r="FDE68" s="8"/>
      <c r="FDF68" s="8"/>
      <c r="FDG68" s="8"/>
      <c r="FDH68" s="8"/>
      <c r="FDI68" s="8"/>
      <c r="FDJ68" s="8"/>
      <c r="FDK68" s="8"/>
      <c r="FDL68" s="8"/>
      <c r="FDM68" s="8"/>
      <c r="FDN68" s="8"/>
      <c r="FDO68" s="8"/>
      <c r="FDP68" s="8"/>
      <c r="FDQ68" s="8"/>
      <c r="FDR68" s="8"/>
      <c r="FDS68" s="8"/>
      <c r="FDT68" s="8"/>
      <c r="FDU68" s="8"/>
      <c r="FDV68" s="8"/>
      <c r="FDW68" s="8"/>
      <c r="FDX68" s="8"/>
      <c r="FDY68" s="8"/>
      <c r="FDZ68" s="8"/>
      <c r="FEA68" s="8"/>
      <c r="FEB68" s="8"/>
      <c r="FEC68" s="8"/>
      <c r="FED68" s="8"/>
      <c r="FEE68" s="8"/>
      <c r="FEF68" s="8"/>
      <c r="FEG68" s="8"/>
      <c r="FEH68" s="8"/>
      <c r="FEI68" s="8"/>
      <c r="FEJ68" s="8"/>
      <c r="FEK68" s="8"/>
      <c r="FEL68" s="8"/>
      <c r="FEM68" s="8"/>
      <c r="FEN68" s="8"/>
      <c r="FEO68" s="8"/>
      <c r="FEP68" s="8"/>
      <c r="FEQ68" s="8"/>
      <c r="FER68" s="8"/>
      <c r="FES68" s="8"/>
      <c r="FET68" s="8"/>
      <c r="FEU68" s="8"/>
      <c r="FEV68" s="8"/>
      <c r="FEW68" s="8"/>
      <c r="FEX68" s="8"/>
      <c r="FEY68" s="8"/>
      <c r="FEZ68" s="8"/>
      <c r="FFA68" s="8"/>
      <c r="FFB68" s="8"/>
      <c r="FFC68" s="8"/>
      <c r="FFD68" s="8"/>
      <c r="FFE68" s="8"/>
      <c r="FFF68" s="8"/>
      <c r="FFG68" s="8"/>
      <c r="FFH68" s="8"/>
      <c r="FFI68" s="8"/>
      <c r="FFJ68" s="8"/>
      <c r="FFK68" s="8"/>
      <c r="FFL68" s="8"/>
      <c r="FFM68" s="8"/>
      <c r="FFN68" s="8"/>
      <c r="FFO68" s="8"/>
      <c r="FFP68" s="8"/>
      <c r="FFQ68" s="8"/>
      <c r="FFR68" s="8"/>
      <c r="FFS68" s="8"/>
      <c r="FFT68" s="8"/>
      <c r="FFU68" s="8"/>
      <c r="FFV68" s="8"/>
      <c r="FFW68" s="8"/>
      <c r="FFX68" s="8"/>
      <c r="FFY68" s="8"/>
      <c r="FFZ68" s="8"/>
      <c r="FGA68" s="8"/>
      <c r="FGB68" s="8"/>
      <c r="FGC68" s="8"/>
      <c r="FGD68" s="8"/>
      <c r="FGE68" s="8"/>
      <c r="FGF68" s="8"/>
      <c r="FGG68" s="8"/>
      <c r="FGH68" s="8"/>
      <c r="FGI68" s="8"/>
      <c r="FGJ68" s="8"/>
      <c r="FGK68" s="8"/>
      <c r="FGL68" s="8"/>
      <c r="FGM68" s="8"/>
      <c r="FGN68" s="8"/>
      <c r="FGO68" s="8"/>
      <c r="FGP68" s="8"/>
      <c r="FGQ68" s="8"/>
      <c r="FGR68" s="8"/>
      <c r="FGS68" s="8"/>
      <c r="FGT68" s="8"/>
      <c r="FGU68" s="8"/>
      <c r="FGV68" s="8"/>
      <c r="FGW68" s="8"/>
      <c r="FGX68" s="8"/>
      <c r="FGY68" s="8"/>
      <c r="FGZ68" s="8"/>
      <c r="FHA68" s="8"/>
      <c r="FHB68" s="8"/>
      <c r="FHC68" s="8"/>
      <c r="FHD68" s="8"/>
      <c r="FHE68" s="8"/>
      <c r="FHF68" s="8"/>
      <c r="FHG68" s="8"/>
      <c r="FHH68" s="8"/>
      <c r="FHI68" s="8"/>
      <c r="FHJ68" s="8"/>
      <c r="FHK68" s="8"/>
      <c r="FHL68" s="8"/>
      <c r="FHM68" s="8"/>
      <c r="FHN68" s="8"/>
      <c r="FHO68" s="8"/>
      <c r="FHP68" s="8"/>
      <c r="FHQ68" s="8"/>
      <c r="FHR68" s="8"/>
      <c r="FHS68" s="8"/>
      <c r="FHT68" s="8"/>
      <c r="FHU68" s="8"/>
      <c r="FHV68" s="8"/>
      <c r="FHW68" s="8"/>
      <c r="FHX68" s="8"/>
      <c r="FHY68" s="8"/>
      <c r="FHZ68" s="8"/>
      <c r="FIA68" s="8"/>
      <c r="FIB68" s="8"/>
      <c r="FIC68" s="8"/>
      <c r="FID68" s="8"/>
      <c r="FIE68" s="8"/>
      <c r="FIF68" s="8"/>
      <c r="FIG68" s="8"/>
      <c r="FIH68" s="8"/>
      <c r="FII68" s="8"/>
      <c r="FIJ68" s="8"/>
      <c r="FIK68" s="8"/>
      <c r="FIL68" s="8"/>
      <c r="FIM68" s="8"/>
      <c r="FIN68" s="8"/>
      <c r="FIO68" s="8"/>
      <c r="FIP68" s="8"/>
      <c r="FIQ68" s="8"/>
      <c r="FIR68" s="8"/>
      <c r="FIS68" s="8"/>
      <c r="FIT68" s="8"/>
      <c r="FIU68" s="8"/>
      <c r="FIV68" s="8"/>
      <c r="FIW68" s="8"/>
      <c r="FIX68" s="8"/>
      <c r="FIY68" s="8"/>
      <c r="FIZ68" s="8"/>
      <c r="FJA68" s="8"/>
      <c r="FJB68" s="8"/>
      <c r="FJC68" s="8"/>
      <c r="FJD68" s="8"/>
      <c r="FJE68" s="8"/>
      <c r="FJF68" s="8"/>
      <c r="FJG68" s="8"/>
      <c r="FJH68" s="8"/>
      <c r="FJI68" s="8"/>
      <c r="FJJ68" s="8"/>
      <c r="FJK68" s="8"/>
      <c r="FJL68" s="8"/>
      <c r="FJM68" s="8"/>
      <c r="FJN68" s="8"/>
      <c r="FJO68" s="8"/>
      <c r="FJP68" s="8"/>
      <c r="FJQ68" s="8"/>
      <c r="FJR68" s="8"/>
      <c r="FJS68" s="8"/>
      <c r="FJT68" s="8"/>
      <c r="FJU68" s="8"/>
      <c r="FJV68" s="8"/>
      <c r="FJW68" s="8"/>
      <c r="FJX68" s="8"/>
      <c r="FJY68" s="8"/>
      <c r="FJZ68" s="8"/>
      <c r="FKA68" s="8"/>
      <c r="FKB68" s="8"/>
      <c r="FKC68" s="8"/>
      <c r="FKD68" s="8"/>
      <c r="FKE68" s="8"/>
      <c r="FKF68" s="8"/>
      <c r="FKG68" s="8"/>
      <c r="FKH68" s="8"/>
      <c r="FKI68" s="8"/>
      <c r="FKJ68" s="8"/>
      <c r="FKK68" s="8"/>
      <c r="FKL68" s="8"/>
      <c r="FKM68" s="8"/>
      <c r="FKN68" s="8"/>
      <c r="FKO68" s="8"/>
      <c r="FKP68" s="8"/>
      <c r="FKQ68" s="8"/>
      <c r="FKR68" s="8"/>
      <c r="FKS68" s="8"/>
      <c r="FKT68" s="8"/>
      <c r="FKU68" s="8"/>
      <c r="FKV68" s="8"/>
      <c r="FKW68" s="8"/>
      <c r="FKX68" s="8"/>
      <c r="FKY68" s="8"/>
      <c r="FKZ68" s="8"/>
      <c r="FLA68" s="8"/>
      <c r="FLB68" s="8"/>
      <c r="FLC68" s="8"/>
      <c r="FLD68" s="8"/>
      <c r="FLE68" s="8"/>
      <c r="FLF68" s="8"/>
      <c r="FLG68" s="8"/>
      <c r="FLH68" s="8"/>
      <c r="FLI68" s="8"/>
      <c r="FLJ68" s="8"/>
      <c r="FLK68" s="8"/>
      <c r="FLL68" s="8"/>
      <c r="FLM68" s="8"/>
      <c r="FLN68" s="8"/>
      <c r="FLO68" s="8"/>
      <c r="FLP68" s="8"/>
      <c r="FLQ68" s="8"/>
      <c r="FLR68" s="8"/>
      <c r="FLS68" s="8"/>
      <c r="FLT68" s="8"/>
      <c r="FLU68" s="8"/>
      <c r="FLV68" s="8"/>
      <c r="FLW68" s="8"/>
      <c r="FLX68" s="8"/>
      <c r="FLY68" s="8"/>
      <c r="FLZ68" s="8"/>
      <c r="FMA68" s="8"/>
      <c r="FMB68" s="8"/>
      <c r="FMC68" s="8"/>
      <c r="FMD68" s="8"/>
      <c r="FME68" s="8"/>
      <c r="FMF68" s="8"/>
      <c r="FMG68" s="8"/>
      <c r="FMH68" s="8"/>
      <c r="FMI68" s="8"/>
      <c r="FMJ68" s="8"/>
      <c r="FMK68" s="8"/>
      <c r="FML68" s="8"/>
      <c r="FMM68" s="8"/>
      <c r="FMN68" s="8"/>
      <c r="FMO68" s="8"/>
      <c r="FMP68" s="8"/>
      <c r="FMQ68" s="8"/>
      <c r="FMR68" s="8"/>
      <c r="FMS68" s="8"/>
      <c r="FMT68" s="8"/>
      <c r="FMU68" s="8"/>
      <c r="FMV68" s="8"/>
      <c r="FMW68" s="8"/>
      <c r="FMX68" s="8"/>
      <c r="FMY68" s="8"/>
      <c r="FMZ68" s="8"/>
      <c r="FNA68" s="8"/>
      <c r="FNB68" s="8"/>
      <c r="FNC68" s="8"/>
      <c r="FND68" s="8"/>
      <c r="FNE68" s="8"/>
      <c r="FNF68" s="8"/>
      <c r="FNG68" s="8"/>
      <c r="FNH68" s="8"/>
      <c r="FNI68" s="8"/>
      <c r="FNJ68" s="8"/>
      <c r="FNK68" s="8"/>
      <c r="FNL68" s="8"/>
      <c r="FNM68" s="8"/>
      <c r="FNN68" s="8"/>
      <c r="FNO68" s="8"/>
      <c r="FNP68" s="8"/>
      <c r="FNQ68" s="8"/>
      <c r="FNR68" s="8"/>
      <c r="FNS68" s="8"/>
      <c r="FNT68" s="8"/>
      <c r="FNU68" s="8"/>
      <c r="FNV68" s="8"/>
      <c r="FNW68" s="8"/>
      <c r="FNX68" s="8"/>
      <c r="FNY68" s="8"/>
      <c r="FNZ68" s="8"/>
      <c r="FOA68" s="8"/>
      <c r="FOB68" s="8"/>
      <c r="FOC68" s="8"/>
      <c r="FOD68" s="8"/>
      <c r="FOE68" s="8"/>
      <c r="FOF68" s="8"/>
      <c r="FOG68" s="8"/>
      <c r="FOH68" s="8"/>
      <c r="FOI68" s="8"/>
      <c r="FOJ68" s="8"/>
      <c r="FOK68" s="8"/>
      <c r="FOL68" s="8"/>
      <c r="FOM68" s="8"/>
      <c r="FON68" s="8"/>
      <c r="FOO68" s="8"/>
      <c r="FOP68" s="8"/>
      <c r="FOQ68" s="8"/>
      <c r="FOR68" s="8"/>
      <c r="FOS68" s="8"/>
      <c r="FOT68" s="8"/>
      <c r="FOU68" s="8"/>
      <c r="FOV68" s="8"/>
      <c r="FOW68" s="8"/>
      <c r="FOX68" s="8"/>
      <c r="FOY68" s="8"/>
      <c r="FOZ68" s="8"/>
      <c r="FPA68" s="8"/>
      <c r="FPB68" s="8"/>
      <c r="FPC68" s="8"/>
      <c r="FPD68" s="8"/>
      <c r="FPE68" s="8"/>
      <c r="FPF68" s="8"/>
      <c r="FPG68" s="8"/>
      <c r="FPH68" s="8"/>
      <c r="FPI68" s="8"/>
      <c r="FPJ68" s="8"/>
      <c r="FPK68" s="8"/>
      <c r="FPL68" s="8"/>
      <c r="FPM68" s="8"/>
      <c r="FPN68" s="8"/>
      <c r="FPO68" s="8"/>
      <c r="FPP68" s="8"/>
      <c r="FPQ68" s="8"/>
      <c r="FPR68" s="8"/>
      <c r="FPS68" s="8"/>
      <c r="FPT68" s="8"/>
      <c r="FPU68" s="8"/>
      <c r="FPV68" s="8"/>
      <c r="FPW68" s="8"/>
      <c r="FPX68" s="8"/>
      <c r="FPY68" s="8"/>
      <c r="FPZ68" s="8"/>
      <c r="FQA68" s="8"/>
      <c r="FQB68" s="8"/>
      <c r="FQC68" s="8"/>
      <c r="FQD68" s="8"/>
      <c r="FQE68" s="8"/>
      <c r="FQF68" s="8"/>
      <c r="FQG68" s="8"/>
      <c r="FQH68" s="8"/>
      <c r="FQI68" s="8"/>
      <c r="FQJ68" s="8"/>
      <c r="FQK68" s="8"/>
      <c r="FQL68" s="8"/>
      <c r="FQM68" s="8"/>
      <c r="FQN68" s="8"/>
      <c r="FQO68" s="8"/>
      <c r="FQP68" s="8"/>
      <c r="FQQ68" s="8"/>
      <c r="FQR68" s="8"/>
      <c r="FQS68" s="8"/>
      <c r="FQT68" s="8"/>
      <c r="FQU68" s="8"/>
      <c r="FQV68" s="8"/>
      <c r="FQW68" s="8"/>
      <c r="FQX68" s="8"/>
      <c r="FQY68" s="8"/>
      <c r="FQZ68" s="8"/>
      <c r="FRA68" s="8"/>
      <c r="FRB68" s="8"/>
      <c r="FRC68" s="8"/>
      <c r="FRD68" s="8"/>
      <c r="FRE68" s="8"/>
      <c r="FRF68" s="8"/>
      <c r="FRG68" s="8"/>
      <c r="FRH68" s="8"/>
      <c r="FRI68" s="8"/>
      <c r="FRJ68" s="8"/>
      <c r="FRK68" s="8"/>
      <c r="FRL68" s="8"/>
      <c r="FRM68" s="8"/>
      <c r="FRN68" s="8"/>
      <c r="FRO68" s="8"/>
      <c r="FRP68" s="8"/>
      <c r="FRQ68" s="8"/>
      <c r="FRR68" s="8"/>
      <c r="FRS68" s="8"/>
      <c r="FRT68" s="8"/>
      <c r="FRU68" s="8"/>
      <c r="FRV68" s="8"/>
      <c r="FRW68" s="8"/>
      <c r="FRX68" s="8"/>
      <c r="FRY68" s="8"/>
      <c r="FRZ68" s="8"/>
      <c r="FSA68" s="8"/>
      <c r="FSB68" s="8"/>
      <c r="FSC68" s="8"/>
      <c r="FSD68" s="8"/>
      <c r="FSE68" s="8"/>
      <c r="FSF68" s="8"/>
      <c r="FSG68" s="8"/>
      <c r="FSH68" s="8"/>
      <c r="FSI68" s="8"/>
      <c r="FSJ68" s="8"/>
      <c r="FSK68" s="8"/>
      <c r="FSL68" s="8"/>
      <c r="FSM68" s="8"/>
      <c r="FSN68" s="8"/>
      <c r="FSO68" s="8"/>
      <c r="FSP68" s="8"/>
      <c r="FSQ68" s="8"/>
      <c r="FSR68" s="8"/>
      <c r="FSS68" s="8"/>
      <c r="FST68" s="8"/>
      <c r="FSU68" s="8"/>
      <c r="FSV68" s="8"/>
      <c r="FSW68" s="8"/>
      <c r="FSX68" s="8"/>
      <c r="FSY68" s="8"/>
      <c r="FSZ68" s="8"/>
      <c r="FTA68" s="8"/>
      <c r="FTB68" s="8"/>
      <c r="FTC68" s="8"/>
      <c r="FTD68" s="8"/>
      <c r="FTE68" s="8"/>
      <c r="FTF68" s="8"/>
      <c r="FTG68" s="8"/>
      <c r="FTH68" s="8"/>
      <c r="FTI68" s="8"/>
      <c r="FTJ68" s="8"/>
      <c r="FTK68" s="8"/>
      <c r="FTL68" s="8"/>
      <c r="FTM68" s="8"/>
      <c r="FTN68" s="8"/>
      <c r="FTO68" s="8"/>
      <c r="FTP68" s="8"/>
      <c r="FTQ68" s="8"/>
      <c r="FTR68" s="8"/>
      <c r="FTS68" s="8"/>
      <c r="FTT68" s="8"/>
      <c r="FTU68" s="8"/>
      <c r="FTV68" s="8"/>
      <c r="FTW68" s="8"/>
      <c r="FTX68" s="8"/>
      <c r="FTY68" s="8"/>
      <c r="FTZ68" s="8"/>
      <c r="FUA68" s="8"/>
      <c r="FUB68" s="8"/>
      <c r="FUC68" s="8"/>
      <c r="FUD68" s="8"/>
      <c r="FUE68" s="8"/>
      <c r="FUF68" s="8"/>
      <c r="FUG68" s="8"/>
      <c r="FUH68" s="8"/>
      <c r="FUI68" s="8"/>
      <c r="FUJ68" s="8"/>
      <c r="FUK68" s="8"/>
      <c r="FUL68" s="8"/>
      <c r="FUM68" s="8"/>
      <c r="FUN68" s="8"/>
      <c r="FUO68" s="8"/>
      <c r="FUP68" s="8"/>
      <c r="FUQ68" s="8"/>
      <c r="FUR68" s="8"/>
      <c r="FUS68" s="8"/>
      <c r="FUT68" s="8"/>
      <c r="FUU68" s="8"/>
      <c r="FUV68" s="8"/>
      <c r="FUW68" s="8"/>
      <c r="FUX68" s="8"/>
      <c r="FUY68" s="8"/>
      <c r="FUZ68" s="8"/>
      <c r="FVA68" s="8"/>
      <c r="FVB68" s="8"/>
      <c r="FVC68" s="8"/>
      <c r="FVD68" s="8"/>
      <c r="FVE68" s="8"/>
      <c r="FVF68" s="8"/>
      <c r="FVG68" s="8"/>
      <c r="FVH68" s="8"/>
      <c r="FVI68" s="8"/>
      <c r="FVJ68" s="8"/>
      <c r="FVK68" s="8"/>
      <c r="FVL68" s="8"/>
      <c r="FVM68" s="8"/>
      <c r="FVN68" s="8"/>
      <c r="FVO68" s="8"/>
      <c r="FVP68" s="8"/>
      <c r="FVQ68" s="8"/>
      <c r="FVR68" s="8"/>
      <c r="FVS68" s="8"/>
      <c r="FVT68" s="8"/>
      <c r="FVU68" s="8"/>
      <c r="FVV68" s="8"/>
      <c r="FVW68" s="8"/>
      <c r="FVX68" s="8"/>
      <c r="FVY68" s="8"/>
      <c r="FVZ68" s="8"/>
      <c r="FWA68" s="8"/>
      <c r="FWB68" s="8"/>
      <c r="FWC68" s="8"/>
      <c r="FWD68" s="8"/>
      <c r="FWE68" s="8"/>
      <c r="FWF68" s="8"/>
      <c r="FWG68" s="8"/>
      <c r="FWH68" s="8"/>
      <c r="FWI68" s="8"/>
      <c r="FWJ68" s="8"/>
      <c r="FWK68" s="8"/>
      <c r="FWL68" s="8"/>
      <c r="FWM68" s="8"/>
      <c r="FWN68" s="8"/>
      <c r="FWO68" s="8"/>
      <c r="FWP68" s="8"/>
      <c r="FWQ68" s="8"/>
      <c r="FWR68" s="8"/>
      <c r="FWS68" s="8"/>
      <c r="FWT68" s="8"/>
      <c r="FWU68" s="8"/>
      <c r="FWV68" s="8"/>
      <c r="FWW68" s="8"/>
      <c r="FWX68" s="8"/>
      <c r="FWY68" s="8"/>
      <c r="FWZ68" s="8"/>
      <c r="FXA68" s="8"/>
      <c r="FXB68" s="8"/>
      <c r="FXC68" s="8"/>
      <c r="FXD68" s="8"/>
      <c r="FXE68" s="8"/>
      <c r="FXF68" s="8"/>
      <c r="FXG68" s="8"/>
      <c r="FXH68" s="8"/>
      <c r="FXI68" s="8"/>
      <c r="FXJ68" s="8"/>
      <c r="FXK68" s="8"/>
      <c r="FXL68" s="8"/>
      <c r="FXM68" s="8"/>
      <c r="FXN68" s="8"/>
      <c r="FXO68" s="8"/>
      <c r="FXP68" s="8"/>
      <c r="FXQ68" s="8"/>
      <c r="FXR68" s="8"/>
      <c r="FXS68" s="8"/>
      <c r="FXT68" s="8"/>
      <c r="FXU68" s="8"/>
      <c r="FXV68" s="8"/>
      <c r="FXW68" s="8"/>
      <c r="FXX68" s="8"/>
      <c r="FXY68" s="8"/>
      <c r="FXZ68" s="8"/>
      <c r="FYA68" s="8"/>
      <c r="FYB68" s="8"/>
      <c r="FYC68" s="8"/>
      <c r="FYD68" s="8"/>
      <c r="FYE68" s="8"/>
      <c r="FYF68" s="8"/>
      <c r="FYG68" s="8"/>
      <c r="FYH68" s="8"/>
      <c r="FYI68" s="8"/>
      <c r="FYJ68" s="8"/>
      <c r="FYK68" s="8"/>
      <c r="FYL68" s="8"/>
      <c r="FYM68" s="8"/>
      <c r="FYN68" s="8"/>
      <c r="FYO68" s="8"/>
      <c r="FYP68" s="8"/>
      <c r="FYQ68" s="8"/>
      <c r="FYR68" s="8"/>
      <c r="FYS68" s="8"/>
      <c r="FYT68" s="8"/>
      <c r="FYU68" s="8"/>
      <c r="FYV68" s="8"/>
      <c r="FYW68" s="8"/>
      <c r="FYX68" s="8"/>
      <c r="FYY68" s="8"/>
      <c r="FYZ68" s="8"/>
      <c r="FZA68" s="8"/>
      <c r="FZB68" s="8"/>
      <c r="FZC68" s="8"/>
      <c r="FZD68" s="8"/>
      <c r="FZE68" s="8"/>
      <c r="FZF68" s="8"/>
      <c r="FZG68" s="8"/>
      <c r="FZH68" s="8"/>
      <c r="FZI68" s="8"/>
      <c r="FZJ68" s="8"/>
      <c r="FZK68" s="8"/>
      <c r="FZL68" s="8"/>
      <c r="FZM68" s="8"/>
      <c r="FZN68" s="8"/>
      <c r="FZO68" s="8"/>
      <c r="FZP68" s="8"/>
      <c r="FZQ68" s="8"/>
      <c r="FZR68" s="8"/>
      <c r="FZS68" s="8"/>
      <c r="FZT68" s="8"/>
      <c r="FZU68" s="8"/>
      <c r="FZV68" s="8"/>
      <c r="FZW68" s="8"/>
      <c r="FZX68" s="8"/>
      <c r="FZY68" s="8"/>
      <c r="FZZ68" s="8"/>
      <c r="GAA68" s="8"/>
      <c r="GAB68" s="8"/>
      <c r="GAC68" s="8"/>
      <c r="GAD68" s="8"/>
      <c r="GAE68" s="8"/>
      <c r="GAF68" s="8"/>
      <c r="GAG68" s="8"/>
      <c r="GAH68" s="8"/>
      <c r="GAI68" s="8"/>
      <c r="GAJ68" s="8"/>
      <c r="GAK68" s="8"/>
      <c r="GAL68" s="8"/>
      <c r="GAM68" s="8"/>
      <c r="GAN68" s="8"/>
      <c r="GAO68" s="8"/>
      <c r="GAP68" s="8"/>
      <c r="GAQ68" s="8"/>
      <c r="GAR68" s="8"/>
      <c r="GAS68" s="8"/>
      <c r="GAT68" s="8"/>
      <c r="GAU68" s="8"/>
      <c r="GAV68" s="8"/>
      <c r="GAW68" s="8"/>
      <c r="GAX68" s="8"/>
      <c r="GAY68" s="8"/>
      <c r="GAZ68" s="8"/>
      <c r="GBA68" s="8"/>
      <c r="GBB68" s="8"/>
      <c r="GBC68" s="8"/>
      <c r="GBD68" s="8"/>
      <c r="GBE68" s="8"/>
      <c r="GBF68" s="8"/>
      <c r="GBG68" s="8"/>
      <c r="GBH68" s="8"/>
      <c r="GBI68" s="8"/>
      <c r="GBJ68" s="8"/>
      <c r="GBK68" s="8"/>
      <c r="GBL68" s="8"/>
      <c r="GBM68" s="8"/>
      <c r="GBN68" s="8"/>
      <c r="GBO68" s="8"/>
      <c r="GBP68" s="8"/>
      <c r="GBQ68" s="8"/>
      <c r="GBR68" s="8"/>
      <c r="GBS68" s="8"/>
      <c r="GBT68" s="8"/>
      <c r="GBU68" s="8"/>
      <c r="GBV68" s="8"/>
      <c r="GBW68" s="8"/>
      <c r="GBX68" s="8"/>
      <c r="GBY68" s="8"/>
      <c r="GBZ68" s="8"/>
      <c r="GCA68" s="8"/>
      <c r="GCB68" s="8"/>
      <c r="GCC68" s="8"/>
      <c r="GCD68" s="8"/>
      <c r="GCE68" s="8"/>
      <c r="GCF68" s="8"/>
      <c r="GCG68" s="8"/>
      <c r="GCH68" s="8"/>
      <c r="GCI68" s="8"/>
      <c r="GCJ68" s="8"/>
      <c r="GCK68" s="8"/>
      <c r="GCL68" s="8"/>
      <c r="GCM68" s="8"/>
      <c r="GCN68" s="8"/>
      <c r="GCO68" s="8"/>
      <c r="GCP68" s="8"/>
      <c r="GCQ68" s="8"/>
      <c r="GCR68" s="8"/>
      <c r="GCS68" s="8"/>
      <c r="GCT68" s="8"/>
      <c r="GCU68" s="8"/>
      <c r="GCV68" s="8"/>
      <c r="GCW68" s="8"/>
      <c r="GCX68" s="8"/>
      <c r="GCY68" s="8"/>
      <c r="GCZ68" s="8"/>
      <c r="GDA68" s="8"/>
      <c r="GDB68" s="8"/>
      <c r="GDC68" s="8"/>
      <c r="GDD68" s="8"/>
      <c r="GDE68" s="8"/>
      <c r="GDF68" s="8"/>
      <c r="GDG68" s="8"/>
      <c r="GDH68" s="8"/>
      <c r="GDI68" s="8"/>
      <c r="GDJ68" s="8"/>
      <c r="GDK68" s="8"/>
      <c r="GDL68" s="8"/>
      <c r="GDM68" s="8"/>
      <c r="GDN68" s="8"/>
      <c r="GDO68" s="8"/>
      <c r="GDP68" s="8"/>
      <c r="GDQ68" s="8"/>
      <c r="GDR68" s="8"/>
      <c r="GDS68" s="8"/>
      <c r="GDT68" s="8"/>
      <c r="GDU68" s="8"/>
      <c r="GDV68" s="8"/>
      <c r="GDW68" s="8"/>
      <c r="GDX68" s="8"/>
      <c r="GDY68" s="8"/>
      <c r="GDZ68" s="8"/>
      <c r="GEA68" s="8"/>
      <c r="GEB68" s="8"/>
      <c r="GEC68" s="8"/>
      <c r="GED68" s="8"/>
      <c r="GEE68" s="8"/>
      <c r="GEF68" s="8"/>
      <c r="GEG68" s="8"/>
      <c r="GEH68" s="8"/>
      <c r="GEI68" s="8"/>
      <c r="GEJ68" s="8"/>
      <c r="GEK68" s="8"/>
      <c r="GEL68" s="8"/>
      <c r="GEM68" s="8"/>
      <c r="GEN68" s="8"/>
      <c r="GEO68" s="8"/>
      <c r="GEP68" s="8"/>
      <c r="GEQ68" s="8"/>
      <c r="GER68" s="8"/>
      <c r="GES68" s="8"/>
      <c r="GET68" s="8"/>
      <c r="GEU68" s="8"/>
      <c r="GEV68" s="8"/>
      <c r="GEW68" s="8"/>
      <c r="GEX68" s="8"/>
      <c r="GEY68" s="8"/>
      <c r="GEZ68" s="8"/>
      <c r="GFA68" s="8"/>
      <c r="GFB68" s="8"/>
      <c r="GFC68" s="8"/>
      <c r="GFD68" s="8"/>
      <c r="GFE68" s="8"/>
      <c r="GFF68" s="8"/>
      <c r="GFG68" s="8"/>
      <c r="GFH68" s="8"/>
      <c r="GFI68" s="8"/>
      <c r="GFJ68" s="8"/>
      <c r="GFK68" s="8"/>
      <c r="GFL68" s="8"/>
      <c r="GFM68" s="8"/>
      <c r="GFN68" s="8"/>
      <c r="GFO68" s="8"/>
      <c r="GFP68" s="8"/>
      <c r="GFQ68" s="8"/>
      <c r="GFR68" s="8"/>
      <c r="GFS68" s="8"/>
      <c r="GFT68" s="8"/>
      <c r="GFU68" s="8"/>
      <c r="GFV68" s="8"/>
      <c r="GFW68" s="8"/>
      <c r="GFX68" s="8"/>
      <c r="GFY68" s="8"/>
      <c r="GFZ68" s="8"/>
      <c r="GGA68" s="8"/>
      <c r="GGB68" s="8"/>
      <c r="GGC68" s="8"/>
      <c r="GGD68" s="8"/>
      <c r="GGE68" s="8"/>
      <c r="GGF68" s="8"/>
      <c r="GGG68" s="8"/>
      <c r="GGH68" s="8"/>
      <c r="GGI68" s="8"/>
      <c r="GGJ68" s="8"/>
      <c r="GGK68" s="8"/>
      <c r="GGL68" s="8"/>
      <c r="GGM68" s="8"/>
      <c r="GGN68" s="8"/>
      <c r="GGO68" s="8"/>
      <c r="GGP68" s="8"/>
      <c r="GGQ68" s="8"/>
      <c r="GGR68" s="8"/>
      <c r="GGS68" s="8"/>
      <c r="GGT68" s="8"/>
      <c r="GGU68" s="8"/>
      <c r="GGV68" s="8"/>
      <c r="GGW68" s="8"/>
      <c r="GGX68" s="8"/>
      <c r="GGY68" s="8"/>
      <c r="GGZ68" s="8"/>
      <c r="GHA68" s="8"/>
      <c r="GHB68" s="8"/>
      <c r="GHC68" s="8"/>
      <c r="GHD68" s="8"/>
      <c r="GHE68" s="8"/>
      <c r="GHF68" s="8"/>
      <c r="GHG68" s="8"/>
      <c r="GHH68" s="8"/>
      <c r="GHI68" s="8"/>
      <c r="GHJ68" s="8"/>
      <c r="GHK68" s="8"/>
      <c r="GHL68" s="8"/>
      <c r="GHM68" s="8"/>
      <c r="GHN68" s="8"/>
      <c r="GHO68" s="8"/>
      <c r="GHP68" s="8"/>
      <c r="GHQ68" s="8"/>
      <c r="GHR68" s="8"/>
      <c r="GHS68" s="8"/>
      <c r="GHT68" s="8"/>
      <c r="GHU68" s="8"/>
      <c r="GHV68" s="8"/>
      <c r="GHW68" s="8"/>
      <c r="GHX68" s="8"/>
      <c r="GHY68" s="8"/>
      <c r="GHZ68" s="8"/>
      <c r="GIA68" s="8"/>
      <c r="GIB68" s="8"/>
      <c r="GIC68" s="8"/>
      <c r="GID68" s="8"/>
      <c r="GIE68" s="8"/>
      <c r="GIF68" s="8"/>
      <c r="GIG68" s="8"/>
      <c r="GIH68" s="8"/>
      <c r="GII68" s="8"/>
      <c r="GIJ68" s="8"/>
      <c r="GIK68" s="8"/>
      <c r="GIL68" s="8"/>
      <c r="GIM68" s="8"/>
      <c r="GIN68" s="8"/>
      <c r="GIO68" s="8"/>
      <c r="GIP68" s="8"/>
      <c r="GIQ68" s="8"/>
      <c r="GIR68" s="8"/>
      <c r="GIS68" s="8"/>
      <c r="GIT68" s="8"/>
      <c r="GIU68" s="8"/>
      <c r="GIV68" s="8"/>
      <c r="GIW68" s="8"/>
      <c r="GIX68" s="8"/>
      <c r="GIY68" s="8"/>
      <c r="GIZ68" s="8"/>
      <c r="GJA68" s="8"/>
      <c r="GJB68" s="8"/>
      <c r="GJC68" s="8"/>
      <c r="GJD68" s="8"/>
      <c r="GJE68" s="8"/>
      <c r="GJF68" s="8"/>
      <c r="GJG68" s="8"/>
      <c r="GJH68" s="8"/>
      <c r="GJI68" s="8"/>
      <c r="GJJ68" s="8"/>
      <c r="GJK68" s="8"/>
      <c r="GJL68" s="8"/>
      <c r="GJM68" s="8"/>
      <c r="GJN68" s="8"/>
      <c r="GJO68" s="8"/>
      <c r="GJP68" s="8"/>
      <c r="GJQ68" s="8"/>
      <c r="GJR68" s="8"/>
      <c r="GJS68" s="8"/>
      <c r="GJT68" s="8"/>
      <c r="GJU68" s="8"/>
    </row>
    <row r="69" spans="2:5013" s="1" customFormat="1" ht="84.75" hidden="1" x14ac:dyDescent="0.25">
      <c r="B69" s="28">
        <v>59</v>
      </c>
      <c r="C69" s="27" t="s">
        <v>690</v>
      </c>
      <c r="D69" s="29">
        <v>43363</v>
      </c>
      <c r="E69" s="28"/>
      <c r="F69" s="69" t="s">
        <v>661</v>
      </c>
      <c r="G69" s="32"/>
      <c r="H69" s="28" t="s">
        <v>682</v>
      </c>
      <c r="I69" s="28">
        <v>0.25</v>
      </c>
      <c r="J69" s="11"/>
      <c r="K69" s="11"/>
      <c r="L69" s="11"/>
      <c r="M69" s="28"/>
      <c r="N69" s="27" t="s">
        <v>680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21"/>
      <c r="DBP69" s="18"/>
      <c r="DBQ69" s="8"/>
      <c r="DBR69" s="8"/>
      <c r="DBS69" s="8"/>
      <c r="DBT69" s="8"/>
      <c r="DBU69" s="8"/>
      <c r="DBV69" s="8"/>
      <c r="DBW69" s="8"/>
      <c r="DBX69" s="8"/>
      <c r="DBY69" s="8"/>
      <c r="DBZ69" s="8"/>
      <c r="DCA69" s="8"/>
      <c r="DCB69" s="8"/>
      <c r="DCC69" s="8"/>
      <c r="DCD69" s="8"/>
      <c r="DCE69" s="8"/>
      <c r="DCF69" s="8"/>
      <c r="DCG69" s="8"/>
      <c r="DCH69" s="8"/>
      <c r="DCI69" s="8"/>
      <c r="DCJ69" s="8"/>
      <c r="DCK69" s="8"/>
      <c r="DCL69" s="8"/>
      <c r="DCM69" s="8"/>
      <c r="DCN69" s="8"/>
      <c r="DCO69" s="8"/>
      <c r="DCP69" s="8"/>
      <c r="DCQ69" s="8"/>
      <c r="DCR69" s="8"/>
      <c r="DCS69" s="8"/>
      <c r="DCT69" s="8"/>
      <c r="DCU69" s="8"/>
      <c r="DCV69" s="8"/>
      <c r="DCW69" s="8"/>
      <c r="DCX69" s="8"/>
      <c r="DCY69" s="8"/>
      <c r="DCZ69" s="8"/>
      <c r="DDA69" s="8"/>
      <c r="DDB69" s="8"/>
      <c r="DDC69" s="8"/>
      <c r="DDD69" s="8"/>
      <c r="DDE69" s="8"/>
      <c r="DDF69" s="8"/>
      <c r="DDG69" s="8"/>
      <c r="DDH69" s="8"/>
      <c r="DDI69" s="8"/>
      <c r="DDJ69" s="8"/>
      <c r="DDK69" s="8"/>
      <c r="DDL69" s="8"/>
      <c r="DDM69" s="8"/>
      <c r="DDN69" s="8"/>
      <c r="DDO69" s="8"/>
      <c r="DDP69" s="8"/>
      <c r="DDQ69" s="8"/>
      <c r="DDR69" s="8"/>
      <c r="DDS69" s="8"/>
      <c r="DDT69" s="8"/>
      <c r="DDU69" s="8"/>
      <c r="DDV69" s="8"/>
      <c r="DDW69" s="8"/>
      <c r="DDX69" s="8"/>
      <c r="DDY69" s="8"/>
      <c r="DDZ69" s="8"/>
      <c r="DEA69" s="8"/>
      <c r="DEB69" s="8"/>
      <c r="DEC69" s="8"/>
      <c r="DED69" s="8"/>
      <c r="DEE69" s="8"/>
      <c r="DEF69" s="8"/>
      <c r="DEG69" s="8"/>
      <c r="DEH69" s="8"/>
      <c r="DEI69" s="8"/>
      <c r="DEJ69" s="8"/>
      <c r="DEK69" s="8"/>
      <c r="DEL69" s="8"/>
      <c r="DEM69" s="8"/>
      <c r="DEN69" s="8"/>
      <c r="DEO69" s="8"/>
      <c r="DEP69" s="8"/>
      <c r="DEQ69" s="8"/>
      <c r="DER69" s="8"/>
      <c r="DES69" s="8"/>
      <c r="DET69" s="8"/>
      <c r="DEU69" s="8"/>
      <c r="DEV69" s="8"/>
      <c r="DEW69" s="8"/>
      <c r="DEX69" s="8"/>
      <c r="DEY69" s="8"/>
      <c r="DEZ69" s="8"/>
      <c r="DFA69" s="8"/>
      <c r="DFB69" s="8"/>
      <c r="DFC69" s="8"/>
      <c r="DFD69" s="8"/>
      <c r="DFE69" s="8"/>
      <c r="DFF69" s="8"/>
      <c r="DFG69" s="8"/>
      <c r="DFH69" s="8"/>
      <c r="DFI69" s="8"/>
      <c r="DFJ69" s="8"/>
      <c r="DFK69" s="8"/>
      <c r="DFL69" s="8"/>
      <c r="DFM69" s="8"/>
      <c r="DFN69" s="8"/>
      <c r="DFO69" s="8"/>
      <c r="DFP69" s="8"/>
      <c r="DFQ69" s="8"/>
      <c r="DFR69" s="8"/>
      <c r="DFS69" s="8"/>
      <c r="DFT69" s="8"/>
      <c r="DFU69" s="8"/>
      <c r="DFV69" s="8"/>
      <c r="DFW69" s="8"/>
      <c r="DFX69" s="8"/>
      <c r="DFY69" s="8"/>
      <c r="DFZ69" s="8"/>
      <c r="DGA69" s="8"/>
      <c r="DGB69" s="8"/>
      <c r="DGC69" s="8"/>
      <c r="DGD69" s="8"/>
      <c r="DGE69" s="8"/>
      <c r="DGF69" s="8"/>
      <c r="DGG69" s="8"/>
      <c r="DGH69" s="8"/>
      <c r="DGI69" s="8"/>
      <c r="DGJ69" s="8"/>
      <c r="DGK69" s="8"/>
      <c r="DGL69" s="8"/>
      <c r="DGM69" s="8"/>
      <c r="DGN69" s="8"/>
      <c r="DGO69" s="8"/>
      <c r="DGP69" s="8"/>
      <c r="DGQ69" s="8"/>
      <c r="DGR69" s="8"/>
      <c r="DGS69" s="8"/>
      <c r="DGT69" s="8"/>
      <c r="DGU69" s="8"/>
      <c r="DGV69" s="8"/>
      <c r="DGW69" s="8"/>
      <c r="DGX69" s="8"/>
      <c r="DGY69" s="8"/>
      <c r="DGZ69" s="8"/>
      <c r="DHA69" s="8"/>
      <c r="DHB69" s="8"/>
      <c r="DHC69" s="8"/>
      <c r="DHD69" s="8"/>
      <c r="DHE69" s="8"/>
      <c r="DHF69" s="8"/>
      <c r="DHG69" s="8"/>
      <c r="DHH69" s="8"/>
      <c r="DHI69" s="8"/>
      <c r="DHJ69" s="8"/>
      <c r="DHK69" s="8"/>
      <c r="DHL69" s="8"/>
      <c r="DHM69" s="8"/>
      <c r="DHN69" s="8"/>
      <c r="DHO69" s="8"/>
      <c r="DHP69" s="8"/>
      <c r="DHQ69" s="8"/>
      <c r="DHR69" s="8"/>
      <c r="DHS69" s="8"/>
      <c r="DHT69" s="8"/>
      <c r="DHU69" s="8"/>
      <c r="DHV69" s="8"/>
      <c r="DHW69" s="8"/>
      <c r="DHX69" s="8"/>
      <c r="DHY69" s="8"/>
      <c r="DHZ69" s="8"/>
      <c r="DIA69" s="8"/>
      <c r="DIB69" s="8"/>
      <c r="DIC69" s="8"/>
      <c r="DID69" s="8"/>
      <c r="DIE69" s="8"/>
      <c r="DIF69" s="8"/>
      <c r="DIG69" s="8"/>
      <c r="DIH69" s="8"/>
      <c r="DII69" s="8"/>
      <c r="DIJ69" s="8"/>
      <c r="DIK69" s="8"/>
      <c r="DIL69" s="8"/>
      <c r="DIM69" s="8"/>
      <c r="DIN69" s="8"/>
      <c r="DIO69" s="8"/>
      <c r="DIP69" s="8"/>
      <c r="DIQ69" s="8"/>
      <c r="DIR69" s="8"/>
      <c r="DIS69" s="8"/>
      <c r="DIT69" s="8"/>
      <c r="DIU69" s="8"/>
      <c r="DIV69" s="8"/>
      <c r="DIW69" s="8"/>
      <c r="DIX69" s="8"/>
      <c r="DIY69" s="8"/>
      <c r="DIZ69" s="8"/>
      <c r="DJA69" s="8"/>
      <c r="DJB69" s="8"/>
      <c r="DJC69" s="8"/>
      <c r="DJD69" s="8"/>
      <c r="DJE69" s="8"/>
      <c r="DJF69" s="8"/>
      <c r="DJG69" s="8"/>
      <c r="DJH69" s="8"/>
      <c r="DJI69" s="8"/>
      <c r="DJJ69" s="8"/>
      <c r="DJK69" s="8"/>
      <c r="DJL69" s="8"/>
      <c r="DJM69" s="8"/>
      <c r="DJN69" s="8"/>
      <c r="DJO69" s="8"/>
      <c r="DJP69" s="8"/>
      <c r="DJQ69" s="8"/>
      <c r="DJR69" s="8"/>
      <c r="DJS69" s="8"/>
      <c r="DJT69" s="8"/>
      <c r="DJU69" s="8"/>
      <c r="DJV69" s="8"/>
      <c r="DJW69" s="8"/>
      <c r="DJX69" s="8"/>
      <c r="DJY69" s="8"/>
      <c r="DJZ69" s="8"/>
      <c r="DKA69" s="8"/>
      <c r="DKB69" s="8"/>
      <c r="DKC69" s="8"/>
      <c r="DKD69" s="8"/>
      <c r="DKE69" s="8"/>
      <c r="DKF69" s="8"/>
      <c r="DKG69" s="8"/>
      <c r="DKH69" s="8"/>
      <c r="DKI69" s="8"/>
      <c r="DKJ69" s="8"/>
      <c r="DKK69" s="8"/>
      <c r="DKL69" s="8"/>
      <c r="DKM69" s="8"/>
      <c r="DKN69" s="8"/>
      <c r="DKO69" s="8"/>
      <c r="DKP69" s="8"/>
      <c r="DKQ69" s="8"/>
      <c r="DKR69" s="8"/>
      <c r="DKS69" s="8"/>
      <c r="DKT69" s="8"/>
      <c r="DKU69" s="8"/>
      <c r="DKV69" s="8"/>
      <c r="DKW69" s="8"/>
      <c r="DKX69" s="8"/>
      <c r="DKY69" s="8"/>
      <c r="DKZ69" s="8"/>
      <c r="DLA69" s="8"/>
      <c r="DLB69" s="8"/>
      <c r="DLC69" s="8"/>
      <c r="DLD69" s="8"/>
      <c r="DLE69" s="8"/>
      <c r="DLF69" s="8"/>
      <c r="DLG69" s="8"/>
      <c r="DLH69" s="8"/>
      <c r="DLI69" s="8"/>
      <c r="DLJ69" s="8"/>
      <c r="DLK69" s="8"/>
      <c r="DLL69" s="8"/>
      <c r="DLM69" s="8"/>
      <c r="DLN69" s="8"/>
      <c r="DLO69" s="8"/>
      <c r="DLP69" s="8"/>
      <c r="DLQ69" s="8"/>
      <c r="DLR69" s="8"/>
      <c r="DLS69" s="8"/>
      <c r="DLT69" s="8"/>
      <c r="DLU69" s="8"/>
      <c r="DLV69" s="8"/>
      <c r="DLW69" s="8"/>
      <c r="DLX69" s="8"/>
      <c r="DLY69" s="8"/>
      <c r="DLZ69" s="8"/>
      <c r="DMA69" s="8"/>
      <c r="DMB69" s="8"/>
      <c r="DMC69" s="8"/>
      <c r="DMD69" s="8"/>
      <c r="DME69" s="8"/>
      <c r="DMF69" s="8"/>
      <c r="DMG69" s="8"/>
      <c r="DMH69" s="8"/>
      <c r="DMI69" s="8"/>
      <c r="DMJ69" s="8"/>
      <c r="DMK69" s="8"/>
      <c r="DML69" s="8"/>
      <c r="DMM69" s="8"/>
      <c r="DMN69" s="8"/>
      <c r="DMO69" s="8"/>
      <c r="DMP69" s="8"/>
      <c r="DMQ69" s="8"/>
      <c r="DMR69" s="8"/>
      <c r="DMS69" s="8"/>
      <c r="DMT69" s="8"/>
      <c r="DMU69" s="8"/>
      <c r="DMV69" s="8"/>
      <c r="DMW69" s="8"/>
      <c r="DMX69" s="8"/>
      <c r="DMY69" s="8"/>
      <c r="DMZ69" s="8"/>
      <c r="DNA69" s="8"/>
      <c r="DNB69" s="8"/>
      <c r="DNC69" s="8"/>
      <c r="DND69" s="8"/>
      <c r="DNE69" s="8"/>
      <c r="DNF69" s="8"/>
      <c r="DNG69" s="8"/>
      <c r="DNH69" s="8"/>
      <c r="DNI69" s="8"/>
      <c r="DNJ69" s="8"/>
      <c r="DNK69" s="8"/>
      <c r="DNL69" s="8"/>
      <c r="DNM69" s="8"/>
      <c r="DNN69" s="8"/>
      <c r="DNO69" s="8"/>
      <c r="DNP69" s="8"/>
      <c r="DNQ69" s="8"/>
      <c r="DNR69" s="8"/>
      <c r="DNS69" s="8"/>
      <c r="DNT69" s="8"/>
      <c r="DNU69" s="8"/>
      <c r="DNV69" s="8"/>
      <c r="DNW69" s="8"/>
      <c r="DNX69" s="8"/>
      <c r="DNY69" s="8"/>
      <c r="DNZ69" s="8"/>
      <c r="DOA69" s="8"/>
      <c r="DOB69" s="8"/>
      <c r="DOC69" s="8"/>
      <c r="DOD69" s="8"/>
      <c r="DOE69" s="8"/>
      <c r="DOF69" s="8"/>
      <c r="DOG69" s="8"/>
      <c r="DOH69" s="8"/>
      <c r="DOI69" s="8"/>
      <c r="DOJ69" s="8"/>
      <c r="DOK69" s="8"/>
      <c r="DOL69" s="8"/>
      <c r="DOM69" s="8"/>
      <c r="DON69" s="8"/>
      <c r="DOO69" s="8"/>
      <c r="DOP69" s="8"/>
      <c r="DOQ69" s="8"/>
      <c r="DOR69" s="8"/>
      <c r="DOS69" s="8"/>
      <c r="DOT69" s="8"/>
      <c r="DOU69" s="8"/>
      <c r="DOV69" s="8"/>
      <c r="DOW69" s="8"/>
      <c r="DOX69" s="8"/>
      <c r="DOY69" s="8"/>
      <c r="DOZ69" s="8"/>
      <c r="DPA69" s="8"/>
      <c r="DPB69" s="8"/>
      <c r="DPC69" s="8"/>
      <c r="DPD69" s="8"/>
      <c r="DPE69" s="8"/>
      <c r="DPF69" s="8"/>
      <c r="DPG69" s="8"/>
      <c r="DPH69" s="8"/>
      <c r="DPI69" s="8"/>
      <c r="DPJ69" s="8"/>
      <c r="DPK69" s="8"/>
      <c r="DPL69" s="8"/>
      <c r="DPM69" s="8"/>
      <c r="DPN69" s="8"/>
      <c r="DPO69" s="8"/>
      <c r="DPP69" s="8"/>
      <c r="DPQ69" s="8"/>
      <c r="DPR69" s="8"/>
      <c r="DPS69" s="8"/>
      <c r="DPT69" s="8"/>
      <c r="DPU69" s="8"/>
      <c r="DPV69" s="8"/>
      <c r="DPW69" s="8"/>
      <c r="DPX69" s="8"/>
      <c r="DPY69" s="8"/>
      <c r="DPZ69" s="8"/>
      <c r="DQA69" s="8"/>
      <c r="DQB69" s="8"/>
      <c r="DQC69" s="8"/>
      <c r="DQD69" s="8"/>
      <c r="DQE69" s="8"/>
      <c r="DQF69" s="8"/>
      <c r="DQG69" s="8"/>
      <c r="DQH69" s="8"/>
      <c r="DQI69" s="8"/>
      <c r="DQJ69" s="8"/>
      <c r="DQK69" s="8"/>
      <c r="DQL69" s="8"/>
      <c r="DQM69" s="8"/>
      <c r="DQN69" s="8"/>
      <c r="DQO69" s="8"/>
      <c r="DQP69" s="8"/>
      <c r="DQQ69" s="8"/>
      <c r="DQR69" s="8"/>
      <c r="DQS69" s="8"/>
      <c r="DQT69" s="8"/>
      <c r="DQU69" s="8"/>
      <c r="DQV69" s="8"/>
      <c r="DQW69" s="8"/>
      <c r="DQX69" s="8"/>
      <c r="DQY69" s="8"/>
      <c r="DQZ69" s="8"/>
      <c r="DRA69" s="8"/>
      <c r="DRB69" s="8"/>
      <c r="DRC69" s="8"/>
      <c r="DRD69" s="8"/>
      <c r="DRE69" s="8"/>
      <c r="DRF69" s="8"/>
      <c r="DRG69" s="8"/>
      <c r="DRH69" s="8"/>
      <c r="DRI69" s="8"/>
      <c r="DRJ69" s="8"/>
      <c r="DRK69" s="8"/>
      <c r="DRL69" s="8"/>
      <c r="DRM69" s="8"/>
      <c r="DRN69" s="8"/>
      <c r="DRO69" s="8"/>
      <c r="DRP69" s="8"/>
      <c r="DRQ69" s="8"/>
      <c r="DRR69" s="8"/>
      <c r="DRS69" s="8"/>
      <c r="DRT69" s="8"/>
      <c r="DRU69" s="8"/>
      <c r="DRV69" s="8"/>
      <c r="DRW69" s="8"/>
      <c r="DRX69" s="8"/>
      <c r="DRY69" s="8"/>
      <c r="DRZ69" s="8"/>
      <c r="DSA69" s="8"/>
      <c r="DSB69" s="8"/>
      <c r="DSC69" s="8"/>
      <c r="DSD69" s="8"/>
      <c r="DSE69" s="8"/>
      <c r="DSF69" s="8"/>
      <c r="DSG69" s="8"/>
      <c r="DSH69" s="8"/>
      <c r="DSI69" s="8"/>
      <c r="DSJ69" s="8"/>
      <c r="DSK69" s="8"/>
      <c r="DSL69" s="8"/>
      <c r="DSM69" s="8"/>
      <c r="DSN69" s="8"/>
      <c r="DSO69" s="8"/>
      <c r="DSP69" s="8"/>
      <c r="DSQ69" s="8"/>
      <c r="DSR69" s="8"/>
      <c r="DSS69" s="8"/>
      <c r="DST69" s="8"/>
      <c r="DSU69" s="8"/>
      <c r="DSV69" s="8"/>
      <c r="DSW69" s="8"/>
      <c r="DSX69" s="8"/>
      <c r="DSY69" s="8"/>
      <c r="DSZ69" s="8"/>
      <c r="DTA69" s="8"/>
      <c r="DTB69" s="8"/>
      <c r="DTC69" s="8"/>
      <c r="DTD69" s="8"/>
      <c r="DTE69" s="8"/>
      <c r="DTF69" s="8"/>
      <c r="DTG69" s="8"/>
      <c r="DTH69" s="8"/>
      <c r="DTI69" s="8"/>
      <c r="DTJ69" s="8"/>
      <c r="DTK69" s="8"/>
      <c r="DTL69" s="8"/>
      <c r="DTM69" s="8"/>
      <c r="DTN69" s="8"/>
      <c r="DTO69" s="8"/>
      <c r="DTP69" s="8"/>
      <c r="DTQ69" s="8"/>
      <c r="DTR69" s="8"/>
      <c r="DTS69" s="8"/>
      <c r="DTT69" s="8"/>
      <c r="DTU69" s="8"/>
      <c r="DTV69" s="8"/>
      <c r="DTW69" s="8"/>
      <c r="DTX69" s="8"/>
      <c r="DTY69" s="8"/>
      <c r="DTZ69" s="8"/>
      <c r="DUA69" s="8"/>
      <c r="DUB69" s="8"/>
      <c r="DUC69" s="8"/>
      <c r="DUD69" s="8"/>
      <c r="DUE69" s="8"/>
      <c r="DUF69" s="8"/>
      <c r="DUG69" s="8"/>
      <c r="DUH69" s="8"/>
      <c r="DUI69" s="8"/>
      <c r="DUJ69" s="8"/>
      <c r="DUK69" s="8"/>
      <c r="DUL69" s="8"/>
      <c r="DUM69" s="8"/>
      <c r="DUN69" s="8"/>
      <c r="DUO69" s="8"/>
      <c r="DUP69" s="8"/>
      <c r="DUQ69" s="8"/>
      <c r="DUR69" s="8"/>
      <c r="DUS69" s="8"/>
      <c r="DUT69" s="8"/>
      <c r="DUU69" s="8"/>
      <c r="DUV69" s="8"/>
      <c r="DUW69" s="8"/>
      <c r="DUX69" s="8"/>
      <c r="DUY69" s="8"/>
      <c r="DUZ69" s="8"/>
      <c r="DVA69" s="8"/>
      <c r="DVB69" s="8"/>
      <c r="DVC69" s="8"/>
      <c r="DVD69" s="8"/>
      <c r="DVE69" s="8"/>
      <c r="DVF69" s="8"/>
      <c r="DVG69" s="8"/>
      <c r="DVH69" s="8"/>
      <c r="DVI69" s="8"/>
      <c r="DVJ69" s="8"/>
      <c r="DVK69" s="8"/>
      <c r="DVL69" s="8"/>
      <c r="DVM69" s="8"/>
      <c r="DVN69" s="8"/>
      <c r="DVO69" s="8"/>
      <c r="DVP69" s="8"/>
      <c r="DVQ69" s="8"/>
      <c r="DVR69" s="8"/>
      <c r="DVS69" s="8"/>
      <c r="DVT69" s="8"/>
      <c r="DVU69" s="8"/>
      <c r="DVV69" s="8"/>
      <c r="DVW69" s="8"/>
      <c r="DVX69" s="8"/>
      <c r="DVY69" s="8"/>
      <c r="DVZ69" s="8"/>
      <c r="DWA69" s="8"/>
      <c r="DWB69" s="8"/>
      <c r="DWC69" s="8"/>
      <c r="DWD69" s="8"/>
      <c r="DWE69" s="8"/>
      <c r="DWF69" s="8"/>
      <c r="DWG69" s="8"/>
      <c r="DWH69" s="8"/>
      <c r="DWI69" s="8"/>
      <c r="DWJ69" s="8"/>
      <c r="DWK69" s="8"/>
      <c r="DWL69" s="8"/>
      <c r="DWM69" s="8"/>
      <c r="DWN69" s="8"/>
      <c r="DWO69" s="8"/>
      <c r="DWP69" s="8"/>
      <c r="DWQ69" s="8"/>
      <c r="DWR69" s="8"/>
      <c r="DWS69" s="8"/>
      <c r="DWT69" s="8"/>
      <c r="DWU69" s="8"/>
      <c r="DWV69" s="8"/>
      <c r="DWW69" s="8"/>
      <c r="DWX69" s="8"/>
      <c r="DWY69" s="8"/>
      <c r="DWZ69" s="8"/>
      <c r="DXA69" s="8"/>
      <c r="DXB69" s="8"/>
      <c r="DXC69" s="8"/>
      <c r="DXD69" s="8"/>
      <c r="DXE69" s="8"/>
      <c r="DXF69" s="8"/>
      <c r="DXG69" s="8"/>
      <c r="DXH69" s="8"/>
      <c r="DXI69" s="8"/>
      <c r="DXJ69" s="8"/>
      <c r="DXK69" s="8"/>
      <c r="DXL69" s="8"/>
      <c r="DXM69" s="8"/>
      <c r="DXN69" s="8"/>
      <c r="DXO69" s="8"/>
      <c r="DXP69" s="8"/>
      <c r="DXQ69" s="8"/>
      <c r="DXR69" s="8"/>
      <c r="DXS69" s="8"/>
      <c r="DXT69" s="8"/>
      <c r="DXU69" s="8"/>
      <c r="DXV69" s="8"/>
      <c r="DXW69" s="8"/>
      <c r="DXX69" s="8"/>
      <c r="DXY69" s="8"/>
      <c r="DXZ69" s="8"/>
      <c r="DYA69" s="8"/>
      <c r="DYB69" s="8"/>
      <c r="DYC69" s="8"/>
      <c r="DYD69" s="8"/>
      <c r="DYE69" s="8"/>
      <c r="DYF69" s="8"/>
      <c r="DYG69" s="8"/>
      <c r="DYH69" s="8"/>
      <c r="DYI69" s="8"/>
      <c r="DYJ69" s="8"/>
      <c r="DYK69" s="8"/>
      <c r="DYL69" s="8"/>
      <c r="DYM69" s="8"/>
      <c r="DYN69" s="8"/>
      <c r="DYO69" s="8"/>
      <c r="DYP69" s="8"/>
      <c r="DYQ69" s="8"/>
      <c r="DYR69" s="8"/>
      <c r="DYS69" s="8"/>
      <c r="DYT69" s="8"/>
      <c r="DYU69" s="8"/>
      <c r="DYV69" s="8"/>
      <c r="DYW69" s="8"/>
      <c r="DYX69" s="8"/>
      <c r="DYY69" s="8"/>
      <c r="DYZ69" s="8"/>
      <c r="DZA69" s="8"/>
      <c r="DZB69" s="8"/>
      <c r="DZC69" s="8"/>
      <c r="DZD69" s="8"/>
      <c r="DZE69" s="8"/>
      <c r="DZF69" s="8"/>
      <c r="DZG69" s="8"/>
      <c r="DZH69" s="8"/>
      <c r="DZI69" s="8"/>
      <c r="DZJ69" s="8"/>
      <c r="DZK69" s="8"/>
      <c r="DZL69" s="8"/>
      <c r="DZM69" s="8"/>
      <c r="DZN69" s="8"/>
      <c r="DZO69" s="8"/>
      <c r="DZP69" s="8"/>
      <c r="DZQ69" s="8"/>
      <c r="DZR69" s="8"/>
      <c r="DZS69" s="8"/>
      <c r="DZT69" s="8"/>
      <c r="DZU69" s="8"/>
      <c r="DZV69" s="8"/>
      <c r="DZW69" s="8"/>
      <c r="DZX69" s="8"/>
      <c r="DZY69" s="8"/>
      <c r="DZZ69" s="8"/>
      <c r="EAA69" s="8"/>
      <c r="EAB69" s="8"/>
      <c r="EAC69" s="8"/>
      <c r="EAD69" s="8"/>
      <c r="EAE69" s="8"/>
      <c r="EAF69" s="8"/>
      <c r="EAG69" s="8"/>
      <c r="EAH69" s="8"/>
      <c r="EAI69" s="8"/>
      <c r="EAJ69" s="8"/>
      <c r="EAK69" s="8"/>
      <c r="EAL69" s="8"/>
      <c r="EAM69" s="8"/>
      <c r="EAN69" s="8"/>
      <c r="EAO69" s="8"/>
      <c r="EAP69" s="8"/>
      <c r="EAQ69" s="8"/>
      <c r="EAR69" s="8"/>
      <c r="EAS69" s="8"/>
      <c r="EAT69" s="8"/>
      <c r="EAU69" s="8"/>
      <c r="EAV69" s="8"/>
      <c r="EAW69" s="8"/>
      <c r="EAX69" s="8"/>
      <c r="EAY69" s="8"/>
      <c r="EAZ69" s="8"/>
      <c r="EBA69" s="8"/>
      <c r="EBB69" s="8"/>
      <c r="EBC69" s="8"/>
      <c r="EBD69" s="8"/>
      <c r="EBE69" s="8"/>
      <c r="EBF69" s="8"/>
      <c r="EBG69" s="8"/>
      <c r="EBH69" s="8"/>
      <c r="EBI69" s="8"/>
      <c r="EBJ69" s="8"/>
      <c r="EBK69" s="8"/>
      <c r="EBL69" s="8"/>
      <c r="EBM69" s="8"/>
      <c r="EBN69" s="8"/>
      <c r="EBO69" s="8"/>
      <c r="EBP69" s="8"/>
      <c r="EBQ69" s="8"/>
      <c r="EBR69" s="8"/>
      <c r="EBS69" s="8"/>
      <c r="EBT69" s="8"/>
      <c r="EBU69" s="8"/>
      <c r="EBV69" s="8"/>
      <c r="EBW69" s="8"/>
      <c r="EBX69" s="8"/>
      <c r="EBY69" s="8"/>
      <c r="EBZ69" s="8"/>
      <c r="ECA69" s="8"/>
      <c r="ECB69" s="8"/>
      <c r="ECC69" s="8"/>
      <c r="ECD69" s="8"/>
      <c r="ECE69" s="8"/>
      <c r="ECF69" s="8"/>
      <c r="ECG69" s="8"/>
      <c r="ECH69" s="8"/>
      <c r="ECI69" s="8"/>
      <c r="ECJ69" s="8"/>
      <c r="ECK69" s="8"/>
      <c r="ECL69" s="8"/>
      <c r="ECM69" s="8"/>
      <c r="ECN69" s="8"/>
      <c r="ECO69" s="8"/>
      <c r="ECP69" s="8"/>
      <c r="ECQ69" s="8"/>
      <c r="ECR69" s="8"/>
      <c r="ECS69" s="8"/>
      <c r="ECT69" s="8"/>
      <c r="ECU69" s="8"/>
      <c r="ECV69" s="8"/>
      <c r="ECW69" s="8"/>
      <c r="ECX69" s="8"/>
      <c r="ECY69" s="8"/>
      <c r="ECZ69" s="8"/>
      <c r="EDA69" s="8"/>
      <c r="EDB69" s="8"/>
      <c r="EDC69" s="8"/>
      <c r="EDD69" s="8"/>
      <c r="EDE69" s="8"/>
      <c r="EDF69" s="8"/>
      <c r="EDG69" s="8"/>
      <c r="EDH69" s="8"/>
      <c r="EDI69" s="8"/>
      <c r="EDJ69" s="8"/>
      <c r="EDK69" s="8"/>
      <c r="EDL69" s="8"/>
      <c r="EDM69" s="8"/>
      <c r="EDN69" s="8"/>
      <c r="EDO69" s="8"/>
      <c r="EDP69" s="8"/>
      <c r="EDQ69" s="8"/>
      <c r="EDR69" s="8"/>
      <c r="EDS69" s="8"/>
      <c r="EDT69" s="8"/>
      <c r="EDU69" s="8"/>
      <c r="EDV69" s="8"/>
      <c r="EDW69" s="8"/>
      <c r="EDX69" s="8"/>
      <c r="EDY69" s="8"/>
      <c r="EDZ69" s="8"/>
      <c r="EEA69" s="8"/>
      <c r="EEB69" s="8"/>
      <c r="EEC69" s="8"/>
      <c r="EED69" s="8"/>
      <c r="EEE69" s="8"/>
      <c r="EEF69" s="8"/>
      <c r="EEG69" s="8"/>
      <c r="EEH69" s="8"/>
      <c r="EEI69" s="8"/>
      <c r="EEJ69" s="8"/>
      <c r="EEK69" s="8"/>
      <c r="EEL69" s="8"/>
      <c r="EEM69" s="8"/>
      <c r="EEN69" s="8"/>
      <c r="EEO69" s="8"/>
      <c r="EEP69" s="8"/>
      <c r="EEQ69" s="8"/>
      <c r="EER69" s="8"/>
      <c r="EES69" s="8"/>
      <c r="EET69" s="8"/>
      <c r="EEU69" s="8"/>
      <c r="EEV69" s="8"/>
      <c r="EEW69" s="8"/>
      <c r="EEX69" s="8"/>
      <c r="EEY69" s="8"/>
      <c r="EEZ69" s="8"/>
      <c r="EFA69" s="8"/>
      <c r="EFB69" s="8"/>
      <c r="EFC69" s="8"/>
      <c r="EFD69" s="8"/>
      <c r="EFE69" s="8"/>
      <c r="EFF69" s="8"/>
      <c r="EFG69" s="8"/>
      <c r="EFH69" s="8"/>
      <c r="EFI69" s="8"/>
      <c r="EFJ69" s="8"/>
      <c r="EFK69" s="8"/>
      <c r="EFL69" s="8"/>
      <c r="EFM69" s="8"/>
      <c r="EFN69" s="8"/>
      <c r="EFO69" s="8"/>
      <c r="EFP69" s="8"/>
      <c r="EFQ69" s="8"/>
      <c r="EFR69" s="8"/>
      <c r="EFS69" s="8"/>
      <c r="EFT69" s="8"/>
      <c r="EFU69" s="8"/>
      <c r="EFV69" s="8"/>
      <c r="EFW69" s="8"/>
      <c r="EFX69" s="8"/>
      <c r="EFY69" s="8"/>
      <c r="EFZ69" s="8"/>
      <c r="EGA69" s="8"/>
      <c r="EGB69" s="8"/>
      <c r="EGC69" s="8"/>
      <c r="EGD69" s="8"/>
      <c r="EGE69" s="8"/>
      <c r="EGF69" s="8"/>
      <c r="EGG69" s="8"/>
      <c r="EGH69" s="8"/>
      <c r="EGI69" s="8"/>
      <c r="EGJ69" s="8"/>
      <c r="EGK69" s="8"/>
      <c r="EGL69" s="8"/>
      <c r="EGM69" s="8"/>
      <c r="EGN69" s="8"/>
      <c r="EGO69" s="8"/>
      <c r="EGP69" s="8"/>
      <c r="EGQ69" s="8"/>
      <c r="EGR69" s="8"/>
      <c r="EGS69" s="8"/>
      <c r="EGT69" s="8"/>
      <c r="EGU69" s="8"/>
      <c r="EGV69" s="8"/>
      <c r="EGW69" s="8"/>
      <c r="EGX69" s="8"/>
      <c r="EGY69" s="8"/>
      <c r="EGZ69" s="8"/>
      <c r="EHA69" s="8"/>
      <c r="EHB69" s="8"/>
      <c r="EHC69" s="8"/>
      <c r="EHD69" s="8"/>
      <c r="EHE69" s="8"/>
      <c r="EHF69" s="8"/>
      <c r="EHG69" s="8"/>
      <c r="EHH69" s="8"/>
      <c r="EHI69" s="8"/>
      <c r="EHJ69" s="8"/>
      <c r="EHK69" s="8"/>
      <c r="EHL69" s="8"/>
      <c r="EHM69" s="8"/>
      <c r="EHN69" s="8"/>
      <c r="EHO69" s="8"/>
      <c r="EHP69" s="8"/>
      <c r="EHQ69" s="8"/>
      <c r="EHR69" s="8"/>
      <c r="EHS69" s="8"/>
      <c r="EHT69" s="8"/>
      <c r="EHU69" s="8"/>
      <c r="EHV69" s="8"/>
      <c r="EHW69" s="8"/>
      <c r="EHX69" s="8"/>
      <c r="EHY69" s="8"/>
      <c r="EHZ69" s="8"/>
      <c r="EIA69" s="8"/>
      <c r="EIB69" s="8"/>
      <c r="EIC69" s="8"/>
      <c r="EID69" s="8"/>
      <c r="EIE69" s="8"/>
      <c r="EIF69" s="8"/>
      <c r="EIG69" s="8"/>
      <c r="EIH69" s="8"/>
      <c r="EII69" s="8"/>
      <c r="EIJ69" s="8"/>
      <c r="EIK69" s="8"/>
      <c r="EIL69" s="8"/>
      <c r="EIM69" s="8"/>
      <c r="EIN69" s="8"/>
      <c r="EIO69" s="8"/>
      <c r="EIP69" s="8"/>
      <c r="EIQ69" s="8"/>
      <c r="EIR69" s="8"/>
      <c r="EIS69" s="8"/>
      <c r="EIT69" s="8"/>
      <c r="EIU69" s="8"/>
      <c r="EIV69" s="8"/>
      <c r="EIW69" s="8"/>
      <c r="EIX69" s="8"/>
      <c r="EIY69" s="8"/>
      <c r="EIZ69" s="8"/>
      <c r="EJA69" s="8"/>
      <c r="EJB69" s="8"/>
      <c r="EJC69" s="8"/>
      <c r="EJD69" s="8"/>
      <c r="EJE69" s="8"/>
      <c r="EJF69" s="8"/>
      <c r="EJG69" s="8"/>
      <c r="EJH69" s="8"/>
      <c r="EJI69" s="8"/>
      <c r="EJJ69" s="8"/>
      <c r="EJK69" s="8"/>
      <c r="EJL69" s="8"/>
      <c r="EJM69" s="8"/>
      <c r="EJN69" s="8"/>
      <c r="EJO69" s="8"/>
      <c r="EJP69" s="8"/>
      <c r="EJQ69" s="8"/>
      <c r="EJR69" s="8"/>
      <c r="EJS69" s="8"/>
      <c r="EJT69" s="8"/>
      <c r="EJU69" s="8"/>
      <c r="EJV69" s="8"/>
      <c r="EJW69" s="8"/>
      <c r="EJX69" s="8"/>
      <c r="EJY69" s="8"/>
      <c r="EJZ69" s="8"/>
      <c r="EKA69" s="8"/>
      <c r="EKB69" s="8"/>
      <c r="EKC69" s="8"/>
      <c r="EKD69" s="8"/>
      <c r="EKE69" s="8"/>
      <c r="EKF69" s="8"/>
      <c r="EKG69" s="8"/>
      <c r="EKH69" s="8"/>
      <c r="EKI69" s="8"/>
      <c r="EKJ69" s="8"/>
      <c r="EKK69" s="8"/>
      <c r="EKL69" s="8"/>
      <c r="EKM69" s="8"/>
      <c r="EKN69" s="8"/>
      <c r="EKO69" s="8"/>
      <c r="EKP69" s="8"/>
      <c r="EKQ69" s="8"/>
      <c r="EKR69" s="8"/>
      <c r="EKS69" s="8"/>
      <c r="EKT69" s="8"/>
      <c r="EKU69" s="8"/>
      <c r="EKV69" s="8"/>
      <c r="EKW69" s="8"/>
      <c r="EKX69" s="8"/>
      <c r="EKY69" s="8"/>
      <c r="EKZ69" s="8"/>
      <c r="ELA69" s="8"/>
      <c r="ELB69" s="8"/>
      <c r="ELC69" s="8"/>
      <c r="ELD69" s="8"/>
      <c r="ELE69" s="8"/>
      <c r="ELF69" s="8"/>
      <c r="ELG69" s="8"/>
      <c r="ELH69" s="8"/>
      <c r="ELI69" s="8"/>
      <c r="ELJ69" s="8"/>
      <c r="ELK69" s="8"/>
      <c r="ELL69" s="8"/>
      <c r="ELM69" s="8"/>
      <c r="ELN69" s="8"/>
      <c r="ELO69" s="8"/>
      <c r="ELP69" s="8"/>
      <c r="ELQ69" s="8"/>
      <c r="ELR69" s="8"/>
      <c r="ELS69" s="8"/>
      <c r="ELT69" s="8"/>
      <c r="ELU69" s="8"/>
      <c r="ELV69" s="8"/>
      <c r="ELW69" s="8"/>
      <c r="ELX69" s="8"/>
      <c r="ELY69" s="8"/>
      <c r="ELZ69" s="8"/>
      <c r="EMA69" s="8"/>
      <c r="EMB69" s="8"/>
      <c r="EMC69" s="8"/>
      <c r="EMD69" s="8"/>
      <c r="EME69" s="8"/>
      <c r="EMF69" s="8"/>
      <c r="EMG69" s="8"/>
      <c r="EMH69" s="8"/>
      <c r="EMI69" s="8"/>
      <c r="EMJ69" s="8"/>
      <c r="EMK69" s="8"/>
      <c r="EML69" s="8"/>
      <c r="EMM69" s="8"/>
      <c r="EMN69" s="8"/>
      <c r="EMO69" s="8"/>
      <c r="EMP69" s="8"/>
      <c r="EMQ69" s="8"/>
      <c r="EMR69" s="8"/>
      <c r="EMS69" s="8"/>
      <c r="EMT69" s="8"/>
      <c r="EMU69" s="8"/>
      <c r="EMV69" s="8"/>
      <c r="EMW69" s="8"/>
      <c r="EMX69" s="8"/>
      <c r="EMY69" s="8"/>
      <c r="EMZ69" s="8"/>
      <c r="ENA69" s="8"/>
      <c r="ENB69" s="8"/>
      <c r="ENC69" s="8"/>
      <c r="END69" s="8"/>
      <c r="ENE69" s="8"/>
      <c r="ENF69" s="8"/>
      <c r="ENG69" s="8"/>
      <c r="ENH69" s="8"/>
      <c r="ENI69" s="8"/>
      <c r="ENJ69" s="8"/>
      <c r="ENK69" s="8"/>
      <c r="ENL69" s="8"/>
      <c r="ENM69" s="8"/>
      <c r="ENN69" s="8"/>
      <c r="ENO69" s="8"/>
      <c r="ENP69" s="8"/>
      <c r="ENQ69" s="8"/>
      <c r="ENR69" s="8"/>
      <c r="ENS69" s="8"/>
      <c r="ENT69" s="8"/>
      <c r="ENU69" s="8"/>
      <c r="ENV69" s="8"/>
      <c r="ENW69" s="8"/>
      <c r="ENX69" s="8"/>
      <c r="ENY69" s="8"/>
      <c r="ENZ69" s="8"/>
      <c r="EOA69" s="8"/>
      <c r="EOB69" s="8"/>
      <c r="EOC69" s="8"/>
      <c r="EOD69" s="8"/>
      <c r="EOE69" s="8"/>
      <c r="EOF69" s="8"/>
      <c r="EOG69" s="8"/>
      <c r="EOH69" s="8"/>
      <c r="EOI69" s="8"/>
      <c r="EOJ69" s="8"/>
      <c r="EOK69" s="8"/>
      <c r="EOL69" s="8"/>
      <c r="EOM69" s="8"/>
      <c r="EON69" s="8"/>
      <c r="EOO69" s="8"/>
      <c r="EOP69" s="8"/>
      <c r="EOQ69" s="8"/>
      <c r="EOR69" s="8"/>
      <c r="EOS69" s="8"/>
      <c r="EOT69" s="8"/>
      <c r="EOU69" s="8"/>
      <c r="EOV69" s="8"/>
      <c r="EOW69" s="8"/>
      <c r="EOX69" s="8"/>
      <c r="EOY69" s="8"/>
      <c r="EOZ69" s="8"/>
      <c r="EPA69" s="8"/>
      <c r="EPB69" s="8"/>
      <c r="EPC69" s="8"/>
      <c r="EPD69" s="8"/>
      <c r="EPE69" s="8"/>
      <c r="EPF69" s="8"/>
      <c r="EPG69" s="8"/>
      <c r="EPH69" s="8"/>
      <c r="EPI69" s="8"/>
      <c r="EPJ69" s="8"/>
      <c r="EPK69" s="8"/>
      <c r="EPL69" s="8"/>
      <c r="EPM69" s="8"/>
      <c r="EPN69" s="8"/>
      <c r="EPO69" s="8"/>
      <c r="EPP69" s="8"/>
      <c r="EPQ69" s="8"/>
      <c r="EPR69" s="8"/>
      <c r="EPS69" s="8"/>
      <c r="EPT69" s="8"/>
      <c r="EPU69" s="8"/>
      <c r="EPV69" s="8"/>
      <c r="EPW69" s="8"/>
      <c r="EPX69" s="8"/>
      <c r="EPY69" s="8"/>
      <c r="EPZ69" s="8"/>
      <c r="EQA69" s="8"/>
      <c r="EQB69" s="8"/>
      <c r="EQC69" s="8"/>
      <c r="EQD69" s="8"/>
      <c r="EQE69" s="8"/>
      <c r="EQF69" s="8"/>
      <c r="EQG69" s="8"/>
      <c r="EQH69" s="8"/>
      <c r="EQI69" s="8"/>
      <c r="EQJ69" s="8"/>
      <c r="EQK69" s="8"/>
      <c r="EQL69" s="8"/>
      <c r="EQM69" s="8"/>
      <c r="EQN69" s="8"/>
      <c r="EQO69" s="8"/>
      <c r="EQP69" s="8"/>
      <c r="EQQ69" s="8"/>
      <c r="EQR69" s="8"/>
      <c r="EQS69" s="8"/>
      <c r="EQT69" s="8"/>
      <c r="EQU69" s="8"/>
      <c r="EQV69" s="8"/>
      <c r="EQW69" s="8"/>
      <c r="EQX69" s="8"/>
      <c r="EQY69" s="8"/>
      <c r="EQZ69" s="8"/>
      <c r="ERA69" s="8"/>
      <c r="ERB69" s="8"/>
      <c r="ERC69" s="8"/>
      <c r="ERD69" s="8"/>
      <c r="ERE69" s="8"/>
      <c r="ERF69" s="8"/>
      <c r="ERG69" s="8"/>
      <c r="ERH69" s="8"/>
      <c r="ERI69" s="8"/>
      <c r="ERJ69" s="8"/>
      <c r="ERK69" s="8"/>
      <c r="ERL69" s="8"/>
      <c r="ERM69" s="8"/>
      <c r="ERN69" s="8"/>
      <c r="ERO69" s="8"/>
      <c r="ERP69" s="8"/>
      <c r="ERQ69" s="8"/>
      <c r="ERR69" s="8"/>
      <c r="ERS69" s="8"/>
      <c r="ERT69" s="8"/>
      <c r="ERU69" s="8"/>
      <c r="ERV69" s="8"/>
      <c r="ERW69" s="8"/>
      <c r="ERX69" s="8"/>
      <c r="ERY69" s="8"/>
      <c r="ERZ69" s="8"/>
      <c r="ESA69" s="8"/>
      <c r="ESB69" s="8"/>
      <c r="ESC69" s="8"/>
      <c r="ESD69" s="8"/>
      <c r="ESE69" s="8"/>
      <c r="ESF69" s="8"/>
      <c r="ESG69" s="8"/>
      <c r="ESH69" s="8"/>
      <c r="ESI69" s="8"/>
      <c r="ESJ69" s="8"/>
      <c r="ESK69" s="8"/>
      <c r="ESL69" s="8"/>
      <c r="ESM69" s="8"/>
      <c r="ESN69" s="8"/>
      <c r="ESO69" s="8"/>
      <c r="ESP69" s="8"/>
      <c r="ESQ69" s="8"/>
      <c r="ESR69" s="8"/>
      <c r="ESS69" s="8"/>
      <c r="EST69" s="8"/>
      <c r="ESU69" s="8"/>
      <c r="ESV69" s="8"/>
      <c r="ESW69" s="8"/>
      <c r="ESX69" s="8"/>
      <c r="ESY69" s="8"/>
      <c r="ESZ69" s="8"/>
      <c r="ETA69" s="8"/>
      <c r="ETB69" s="8"/>
      <c r="ETC69" s="8"/>
      <c r="ETD69" s="8"/>
      <c r="ETE69" s="8"/>
      <c r="ETF69" s="8"/>
      <c r="ETG69" s="8"/>
      <c r="ETH69" s="8"/>
      <c r="ETI69" s="8"/>
      <c r="ETJ69" s="8"/>
      <c r="ETK69" s="8"/>
      <c r="ETL69" s="8"/>
      <c r="ETM69" s="8"/>
      <c r="ETN69" s="8"/>
      <c r="ETO69" s="8"/>
      <c r="ETP69" s="8"/>
      <c r="ETQ69" s="8"/>
      <c r="ETR69" s="8"/>
      <c r="ETS69" s="8"/>
      <c r="ETT69" s="8"/>
      <c r="ETU69" s="8"/>
      <c r="ETV69" s="8"/>
      <c r="ETW69" s="8"/>
      <c r="ETX69" s="8"/>
      <c r="ETY69" s="8"/>
      <c r="ETZ69" s="8"/>
      <c r="EUA69" s="8"/>
      <c r="EUB69" s="8"/>
      <c r="EUC69" s="8"/>
      <c r="EUD69" s="8"/>
      <c r="EUE69" s="8"/>
      <c r="EUF69" s="8"/>
      <c r="EUG69" s="8"/>
      <c r="EUH69" s="8"/>
      <c r="EUI69" s="8"/>
      <c r="EUJ69" s="8"/>
      <c r="EUK69" s="8"/>
      <c r="EUL69" s="8"/>
      <c r="EUM69" s="8"/>
      <c r="EUN69" s="8"/>
      <c r="EUO69" s="8"/>
      <c r="EUP69" s="8"/>
      <c r="EUQ69" s="8"/>
      <c r="EUR69" s="8"/>
      <c r="EUS69" s="8"/>
      <c r="EUT69" s="8"/>
      <c r="EUU69" s="8"/>
      <c r="EUV69" s="8"/>
      <c r="EUW69" s="8"/>
      <c r="EUX69" s="8"/>
      <c r="EUY69" s="8"/>
      <c r="EUZ69" s="8"/>
      <c r="EVA69" s="8"/>
      <c r="EVB69" s="8"/>
      <c r="EVC69" s="8"/>
      <c r="EVD69" s="8"/>
      <c r="EVE69" s="8"/>
      <c r="EVF69" s="8"/>
      <c r="EVG69" s="8"/>
      <c r="EVH69" s="8"/>
      <c r="EVI69" s="8"/>
      <c r="EVJ69" s="8"/>
      <c r="EVK69" s="8"/>
      <c r="EVL69" s="8"/>
      <c r="EVM69" s="8"/>
      <c r="EVN69" s="8"/>
      <c r="EVO69" s="8"/>
      <c r="EVP69" s="8"/>
      <c r="EVQ69" s="8"/>
      <c r="EVR69" s="8"/>
      <c r="EVS69" s="8"/>
      <c r="EVT69" s="8"/>
      <c r="EVU69" s="8"/>
      <c r="EVV69" s="8"/>
      <c r="EVW69" s="8"/>
      <c r="EVX69" s="8"/>
      <c r="EVY69" s="8"/>
      <c r="EVZ69" s="8"/>
      <c r="EWA69" s="8"/>
      <c r="EWB69" s="8"/>
      <c r="EWC69" s="8"/>
      <c r="EWD69" s="8"/>
      <c r="EWE69" s="8"/>
      <c r="EWF69" s="8"/>
      <c r="EWG69" s="8"/>
      <c r="EWH69" s="8"/>
      <c r="EWI69" s="8"/>
      <c r="EWJ69" s="8"/>
      <c r="EWK69" s="8"/>
      <c r="EWL69" s="8"/>
      <c r="EWM69" s="8"/>
      <c r="EWN69" s="8"/>
      <c r="EWO69" s="8"/>
      <c r="EWP69" s="8"/>
      <c r="EWQ69" s="8"/>
      <c r="EWR69" s="8"/>
      <c r="EWS69" s="8"/>
      <c r="EWT69" s="8"/>
      <c r="EWU69" s="8"/>
      <c r="EWV69" s="8"/>
      <c r="EWW69" s="8"/>
      <c r="EWX69" s="8"/>
      <c r="EWY69" s="8"/>
      <c r="EWZ69" s="8"/>
      <c r="EXA69" s="8"/>
      <c r="EXB69" s="8"/>
      <c r="EXC69" s="8"/>
      <c r="EXD69" s="8"/>
      <c r="EXE69" s="8"/>
      <c r="EXF69" s="8"/>
      <c r="EXG69" s="8"/>
      <c r="EXH69" s="8"/>
      <c r="EXI69" s="8"/>
      <c r="EXJ69" s="8"/>
      <c r="EXK69" s="8"/>
      <c r="EXL69" s="8"/>
      <c r="EXM69" s="8"/>
      <c r="EXN69" s="8"/>
      <c r="EXO69" s="8"/>
      <c r="EXP69" s="8"/>
      <c r="EXQ69" s="8"/>
      <c r="EXR69" s="8"/>
      <c r="EXS69" s="8"/>
      <c r="EXT69" s="8"/>
      <c r="EXU69" s="8"/>
      <c r="EXV69" s="8"/>
      <c r="EXW69" s="8"/>
      <c r="EXX69" s="8"/>
      <c r="EXY69" s="8"/>
      <c r="EXZ69" s="8"/>
      <c r="EYA69" s="8"/>
      <c r="EYB69" s="8"/>
      <c r="EYC69" s="8"/>
      <c r="EYD69" s="8"/>
      <c r="EYE69" s="8"/>
      <c r="EYF69" s="8"/>
      <c r="EYG69" s="8"/>
      <c r="EYH69" s="8"/>
      <c r="EYI69" s="8"/>
      <c r="EYJ69" s="8"/>
      <c r="EYK69" s="8"/>
      <c r="EYL69" s="8"/>
      <c r="EYM69" s="8"/>
      <c r="EYN69" s="8"/>
      <c r="EYO69" s="8"/>
      <c r="EYP69" s="8"/>
      <c r="EYQ69" s="8"/>
      <c r="EYR69" s="8"/>
      <c r="EYS69" s="8"/>
      <c r="EYT69" s="8"/>
      <c r="EYU69" s="8"/>
      <c r="EYV69" s="8"/>
      <c r="EYW69" s="8"/>
      <c r="EYX69" s="8"/>
      <c r="EYY69" s="8"/>
      <c r="EYZ69" s="8"/>
      <c r="EZA69" s="8"/>
      <c r="EZB69" s="8"/>
      <c r="EZC69" s="8"/>
      <c r="EZD69" s="8"/>
      <c r="EZE69" s="8"/>
      <c r="EZF69" s="8"/>
      <c r="EZG69" s="8"/>
      <c r="EZH69" s="8"/>
      <c r="EZI69" s="8"/>
      <c r="EZJ69" s="8"/>
      <c r="EZK69" s="8"/>
      <c r="EZL69" s="8"/>
      <c r="EZM69" s="8"/>
      <c r="EZN69" s="8"/>
      <c r="EZO69" s="8"/>
      <c r="EZP69" s="8"/>
      <c r="EZQ69" s="8"/>
      <c r="EZR69" s="8"/>
      <c r="EZS69" s="8"/>
      <c r="EZT69" s="8"/>
      <c r="EZU69" s="8"/>
      <c r="EZV69" s="8"/>
      <c r="EZW69" s="8"/>
      <c r="EZX69" s="8"/>
      <c r="EZY69" s="8"/>
      <c r="EZZ69" s="8"/>
      <c r="FAA69" s="8"/>
      <c r="FAB69" s="8"/>
      <c r="FAC69" s="8"/>
      <c r="FAD69" s="8"/>
      <c r="FAE69" s="8"/>
      <c r="FAF69" s="8"/>
      <c r="FAG69" s="8"/>
      <c r="FAH69" s="8"/>
      <c r="FAI69" s="8"/>
      <c r="FAJ69" s="8"/>
      <c r="FAK69" s="8"/>
      <c r="FAL69" s="8"/>
      <c r="FAM69" s="8"/>
      <c r="FAN69" s="8"/>
      <c r="FAO69" s="8"/>
      <c r="FAP69" s="8"/>
      <c r="FAQ69" s="8"/>
      <c r="FAR69" s="8"/>
      <c r="FAS69" s="8"/>
      <c r="FAT69" s="8"/>
      <c r="FAU69" s="8"/>
      <c r="FAV69" s="8"/>
      <c r="FAW69" s="8"/>
      <c r="FAX69" s="8"/>
      <c r="FAY69" s="8"/>
      <c r="FAZ69" s="8"/>
      <c r="FBA69" s="8"/>
      <c r="FBB69" s="8"/>
      <c r="FBC69" s="8"/>
      <c r="FBD69" s="8"/>
      <c r="FBE69" s="8"/>
      <c r="FBF69" s="8"/>
      <c r="FBG69" s="8"/>
      <c r="FBH69" s="8"/>
      <c r="FBI69" s="8"/>
      <c r="FBJ69" s="8"/>
      <c r="FBK69" s="8"/>
      <c r="FBL69" s="8"/>
      <c r="FBM69" s="8"/>
      <c r="FBN69" s="8"/>
      <c r="FBO69" s="8"/>
      <c r="FBP69" s="8"/>
      <c r="FBQ69" s="8"/>
      <c r="FBR69" s="8"/>
      <c r="FBS69" s="8"/>
      <c r="FBT69" s="8"/>
      <c r="FBU69" s="8"/>
      <c r="FBV69" s="8"/>
      <c r="FBW69" s="8"/>
      <c r="FBX69" s="8"/>
      <c r="FBY69" s="8"/>
      <c r="FBZ69" s="8"/>
      <c r="FCA69" s="8"/>
      <c r="FCB69" s="8"/>
      <c r="FCC69" s="8"/>
      <c r="FCD69" s="8"/>
      <c r="FCE69" s="8"/>
      <c r="FCF69" s="8"/>
      <c r="FCG69" s="8"/>
      <c r="FCH69" s="8"/>
      <c r="FCI69" s="8"/>
      <c r="FCJ69" s="8"/>
      <c r="FCK69" s="8"/>
      <c r="FCL69" s="8"/>
      <c r="FCM69" s="8"/>
      <c r="FCN69" s="8"/>
      <c r="FCO69" s="8"/>
      <c r="FCP69" s="8"/>
      <c r="FCQ69" s="8"/>
      <c r="FCR69" s="8"/>
      <c r="FCS69" s="8"/>
      <c r="FCT69" s="8"/>
      <c r="FCU69" s="8"/>
      <c r="FCV69" s="8"/>
      <c r="FCW69" s="8"/>
      <c r="FCX69" s="8"/>
      <c r="FCY69" s="8"/>
      <c r="FCZ69" s="8"/>
      <c r="FDA69" s="8"/>
      <c r="FDB69" s="8"/>
      <c r="FDC69" s="8"/>
      <c r="FDD69" s="8"/>
      <c r="FDE69" s="8"/>
      <c r="FDF69" s="8"/>
      <c r="FDG69" s="8"/>
      <c r="FDH69" s="8"/>
      <c r="FDI69" s="8"/>
      <c r="FDJ69" s="8"/>
      <c r="FDK69" s="8"/>
      <c r="FDL69" s="8"/>
      <c r="FDM69" s="8"/>
      <c r="FDN69" s="8"/>
      <c r="FDO69" s="8"/>
      <c r="FDP69" s="8"/>
      <c r="FDQ69" s="8"/>
      <c r="FDR69" s="8"/>
      <c r="FDS69" s="8"/>
      <c r="FDT69" s="8"/>
      <c r="FDU69" s="8"/>
      <c r="FDV69" s="8"/>
      <c r="FDW69" s="8"/>
      <c r="FDX69" s="8"/>
      <c r="FDY69" s="8"/>
      <c r="FDZ69" s="8"/>
      <c r="FEA69" s="8"/>
      <c r="FEB69" s="8"/>
      <c r="FEC69" s="8"/>
      <c r="FED69" s="8"/>
      <c r="FEE69" s="8"/>
      <c r="FEF69" s="8"/>
      <c r="FEG69" s="8"/>
      <c r="FEH69" s="8"/>
      <c r="FEI69" s="8"/>
      <c r="FEJ69" s="8"/>
      <c r="FEK69" s="8"/>
      <c r="FEL69" s="8"/>
      <c r="FEM69" s="8"/>
      <c r="FEN69" s="8"/>
      <c r="FEO69" s="8"/>
      <c r="FEP69" s="8"/>
      <c r="FEQ69" s="8"/>
      <c r="FER69" s="8"/>
      <c r="FES69" s="8"/>
      <c r="FET69" s="8"/>
      <c r="FEU69" s="8"/>
      <c r="FEV69" s="8"/>
      <c r="FEW69" s="8"/>
      <c r="FEX69" s="8"/>
      <c r="FEY69" s="8"/>
      <c r="FEZ69" s="8"/>
      <c r="FFA69" s="8"/>
      <c r="FFB69" s="8"/>
      <c r="FFC69" s="8"/>
      <c r="FFD69" s="8"/>
      <c r="FFE69" s="8"/>
      <c r="FFF69" s="8"/>
      <c r="FFG69" s="8"/>
      <c r="FFH69" s="8"/>
      <c r="FFI69" s="8"/>
      <c r="FFJ69" s="8"/>
      <c r="FFK69" s="8"/>
      <c r="FFL69" s="8"/>
      <c r="FFM69" s="8"/>
      <c r="FFN69" s="8"/>
      <c r="FFO69" s="8"/>
      <c r="FFP69" s="8"/>
      <c r="FFQ69" s="8"/>
      <c r="FFR69" s="8"/>
      <c r="FFS69" s="8"/>
      <c r="FFT69" s="8"/>
      <c r="FFU69" s="8"/>
      <c r="FFV69" s="8"/>
      <c r="FFW69" s="8"/>
      <c r="FFX69" s="8"/>
      <c r="FFY69" s="8"/>
      <c r="FFZ69" s="8"/>
      <c r="FGA69" s="8"/>
      <c r="FGB69" s="8"/>
      <c r="FGC69" s="8"/>
      <c r="FGD69" s="8"/>
      <c r="FGE69" s="8"/>
      <c r="FGF69" s="8"/>
      <c r="FGG69" s="8"/>
      <c r="FGH69" s="8"/>
      <c r="FGI69" s="8"/>
      <c r="FGJ69" s="8"/>
      <c r="FGK69" s="8"/>
      <c r="FGL69" s="8"/>
      <c r="FGM69" s="8"/>
      <c r="FGN69" s="8"/>
      <c r="FGO69" s="8"/>
      <c r="FGP69" s="8"/>
      <c r="FGQ69" s="8"/>
      <c r="FGR69" s="8"/>
      <c r="FGS69" s="8"/>
      <c r="FGT69" s="8"/>
      <c r="FGU69" s="8"/>
      <c r="FGV69" s="8"/>
      <c r="FGW69" s="8"/>
      <c r="FGX69" s="8"/>
      <c r="FGY69" s="8"/>
      <c r="FGZ69" s="8"/>
      <c r="FHA69" s="8"/>
      <c r="FHB69" s="8"/>
      <c r="FHC69" s="8"/>
      <c r="FHD69" s="8"/>
      <c r="FHE69" s="8"/>
      <c r="FHF69" s="8"/>
      <c r="FHG69" s="8"/>
      <c r="FHH69" s="8"/>
      <c r="FHI69" s="8"/>
      <c r="FHJ69" s="8"/>
      <c r="FHK69" s="8"/>
      <c r="FHL69" s="8"/>
      <c r="FHM69" s="8"/>
      <c r="FHN69" s="8"/>
      <c r="FHO69" s="8"/>
      <c r="FHP69" s="8"/>
      <c r="FHQ69" s="8"/>
      <c r="FHR69" s="8"/>
      <c r="FHS69" s="8"/>
      <c r="FHT69" s="8"/>
      <c r="FHU69" s="8"/>
      <c r="FHV69" s="8"/>
      <c r="FHW69" s="8"/>
      <c r="FHX69" s="8"/>
      <c r="FHY69" s="8"/>
      <c r="FHZ69" s="8"/>
      <c r="FIA69" s="8"/>
      <c r="FIB69" s="8"/>
      <c r="FIC69" s="8"/>
      <c r="FID69" s="8"/>
      <c r="FIE69" s="8"/>
      <c r="FIF69" s="8"/>
      <c r="FIG69" s="8"/>
      <c r="FIH69" s="8"/>
      <c r="FII69" s="8"/>
      <c r="FIJ69" s="8"/>
      <c r="FIK69" s="8"/>
      <c r="FIL69" s="8"/>
      <c r="FIM69" s="8"/>
      <c r="FIN69" s="8"/>
      <c r="FIO69" s="8"/>
      <c r="FIP69" s="8"/>
      <c r="FIQ69" s="8"/>
      <c r="FIR69" s="8"/>
      <c r="FIS69" s="8"/>
      <c r="FIT69" s="8"/>
      <c r="FIU69" s="8"/>
      <c r="FIV69" s="8"/>
      <c r="FIW69" s="8"/>
      <c r="FIX69" s="8"/>
      <c r="FIY69" s="8"/>
      <c r="FIZ69" s="8"/>
      <c r="FJA69" s="8"/>
      <c r="FJB69" s="8"/>
      <c r="FJC69" s="8"/>
      <c r="FJD69" s="8"/>
      <c r="FJE69" s="8"/>
      <c r="FJF69" s="8"/>
      <c r="FJG69" s="8"/>
      <c r="FJH69" s="8"/>
      <c r="FJI69" s="8"/>
      <c r="FJJ69" s="8"/>
      <c r="FJK69" s="8"/>
      <c r="FJL69" s="8"/>
      <c r="FJM69" s="8"/>
      <c r="FJN69" s="8"/>
      <c r="FJO69" s="8"/>
      <c r="FJP69" s="8"/>
      <c r="FJQ69" s="8"/>
      <c r="FJR69" s="8"/>
      <c r="FJS69" s="8"/>
      <c r="FJT69" s="8"/>
      <c r="FJU69" s="8"/>
      <c r="FJV69" s="8"/>
      <c r="FJW69" s="8"/>
      <c r="FJX69" s="8"/>
      <c r="FJY69" s="8"/>
      <c r="FJZ69" s="8"/>
      <c r="FKA69" s="8"/>
      <c r="FKB69" s="8"/>
      <c r="FKC69" s="8"/>
      <c r="FKD69" s="8"/>
      <c r="FKE69" s="8"/>
      <c r="FKF69" s="8"/>
      <c r="FKG69" s="8"/>
      <c r="FKH69" s="8"/>
      <c r="FKI69" s="8"/>
      <c r="FKJ69" s="8"/>
      <c r="FKK69" s="8"/>
      <c r="FKL69" s="8"/>
      <c r="FKM69" s="8"/>
      <c r="FKN69" s="8"/>
      <c r="FKO69" s="8"/>
      <c r="FKP69" s="8"/>
      <c r="FKQ69" s="8"/>
      <c r="FKR69" s="8"/>
      <c r="FKS69" s="8"/>
      <c r="FKT69" s="8"/>
      <c r="FKU69" s="8"/>
      <c r="FKV69" s="8"/>
      <c r="FKW69" s="8"/>
      <c r="FKX69" s="8"/>
      <c r="FKY69" s="8"/>
      <c r="FKZ69" s="8"/>
      <c r="FLA69" s="8"/>
      <c r="FLB69" s="8"/>
      <c r="FLC69" s="8"/>
      <c r="FLD69" s="8"/>
      <c r="FLE69" s="8"/>
      <c r="FLF69" s="8"/>
      <c r="FLG69" s="8"/>
      <c r="FLH69" s="8"/>
      <c r="FLI69" s="8"/>
      <c r="FLJ69" s="8"/>
      <c r="FLK69" s="8"/>
      <c r="FLL69" s="8"/>
      <c r="FLM69" s="8"/>
      <c r="FLN69" s="8"/>
      <c r="FLO69" s="8"/>
      <c r="FLP69" s="8"/>
      <c r="FLQ69" s="8"/>
      <c r="FLR69" s="8"/>
      <c r="FLS69" s="8"/>
      <c r="FLT69" s="8"/>
      <c r="FLU69" s="8"/>
      <c r="FLV69" s="8"/>
      <c r="FLW69" s="8"/>
      <c r="FLX69" s="8"/>
      <c r="FLY69" s="8"/>
      <c r="FLZ69" s="8"/>
      <c r="FMA69" s="8"/>
      <c r="FMB69" s="8"/>
      <c r="FMC69" s="8"/>
      <c r="FMD69" s="8"/>
      <c r="FME69" s="8"/>
      <c r="FMF69" s="8"/>
      <c r="FMG69" s="8"/>
      <c r="FMH69" s="8"/>
      <c r="FMI69" s="8"/>
      <c r="FMJ69" s="8"/>
      <c r="FMK69" s="8"/>
      <c r="FML69" s="8"/>
      <c r="FMM69" s="8"/>
      <c r="FMN69" s="8"/>
      <c r="FMO69" s="8"/>
      <c r="FMP69" s="8"/>
      <c r="FMQ69" s="8"/>
      <c r="FMR69" s="8"/>
      <c r="FMS69" s="8"/>
      <c r="FMT69" s="8"/>
      <c r="FMU69" s="8"/>
      <c r="FMV69" s="8"/>
      <c r="FMW69" s="8"/>
      <c r="FMX69" s="8"/>
      <c r="FMY69" s="8"/>
      <c r="FMZ69" s="8"/>
      <c r="FNA69" s="8"/>
      <c r="FNB69" s="8"/>
      <c r="FNC69" s="8"/>
      <c r="FND69" s="8"/>
      <c r="FNE69" s="8"/>
      <c r="FNF69" s="8"/>
      <c r="FNG69" s="8"/>
      <c r="FNH69" s="8"/>
      <c r="FNI69" s="8"/>
      <c r="FNJ69" s="8"/>
      <c r="FNK69" s="8"/>
      <c r="FNL69" s="8"/>
      <c r="FNM69" s="8"/>
      <c r="FNN69" s="8"/>
      <c r="FNO69" s="8"/>
      <c r="FNP69" s="8"/>
      <c r="FNQ69" s="8"/>
      <c r="FNR69" s="8"/>
      <c r="FNS69" s="8"/>
      <c r="FNT69" s="8"/>
      <c r="FNU69" s="8"/>
      <c r="FNV69" s="8"/>
      <c r="FNW69" s="8"/>
      <c r="FNX69" s="8"/>
      <c r="FNY69" s="8"/>
      <c r="FNZ69" s="8"/>
      <c r="FOA69" s="8"/>
      <c r="FOB69" s="8"/>
      <c r="FOC69" s="8"/>
      <c r="FOD69" s="8"/>
      <c r="FOE69" s="8"/>
      <c r="FOF69" s="8"/>
      <c r="FOG69" s="8"/>
      <c r="FOH69" s="8"/>
      <c r="FOI69" s="8"/>
      <c r="FOJ69" s="8"/>
      <c r="FOK69" s="8"/>
      <c r="FOL69" s="8"/>
      <c r="FOM69" s="8"/>
      <c r="FON69" s="8"/>
      <c r="FOO69" s="8"/>
      <c r="FOP69" s="8"/>
      <c r="FOQ69" s="8"/>
      <c r="FOR69" s="8"/>
      <c r="FOS69" s="8"/>
      <c r="FOT69" s="8"/>
      <c r="FOU69" s="8"/>
      <c r="FOV69" s="8"/>
      <c r="FOW69" s="8"/>
      <c r="FOX69" s="8"/>
      <c r="FOY69" s="8"/>
      <c r="FOZ69" s="8"/>
      <c r="FPA69" s="8"/>
      <c r="FPB69" s="8"/>
      <c r="FPC69" s="8"/>
      <c r="FPD69" s="8"/>
      <c r="FPE69" s="8"/>
      <c r="FPF69" s="8"/>
      <c r="FPG69" s="8"/>
      <c r="FPH69" s="8"/>
      <c r="FPI69" s="8"/>
      <c r="FPJ69" s="8"/>
      <c r="FPK69" s="8"/>
      <c r="FPL69" s="8"/>
      <c r="FPM69" s="8"/>
      <c r="FPN69" s="8"/>
      <c r="FPO69" s="8"/>
      <c r="FPP69" s="8"/>
      <c r="FPQ69" s="8"/>
      <c r="FPR69" s="8"/>
      <c r="FPS69" s="8"/>
      <c r="FPT69" s="8"/>
      <c r="FPU69" s="8"/>
      <c r="FPV69" s="8"/>
      <c r="FPW69" s="8"/>
      <c r="FPX69" s="8"/>
      <c r="FPY69" s="8"/>
      <c r="FPZ69" s="8"/>
      <c r="FQA69" s="8"/>
      <c r="FQB69" s="8"/>
      <c r="FQC69" s="8"/>
      <c r="FQD69" s="8"/>
      <c r="FQE69" s="8"/>
      <c r="FQF69" s="8"/>
      <c r="FQG69" s="8"/>
      <c r="FQH69" s="8"/>
      <c r="FQI69" s="8"/>
      <c r="FQJ69" s="8"/>
      <c r="FQK69" s="8"/>
      <c r="FQL69" s="8"/>
      <c r="FQM69" s="8"/>
      <c r="FQN69" s="8"/>
      <c r="FQO69" s="8"/>
      <c r="FQP69" s="8"/>
      <c r="FQQ69" s="8"/>
      <c r="FQR69" s="8"/>
      <c r="FQS69" s="8"/>
      <c r="FQT69" s="8"/>
      <c r="FQU69" s="8"/>
      <c r="FQV69" s="8"/>
      <c r="FQW69" s="8"/>
      <c r="FQX69" s="8"/>
      <c r="FQY69" s="8"/>
      <c r="FQZ69" s="8"/>
      <c r="FRA69" s="8"/>
      <c r="FRB69" s="8"/>
      <c r="FRC69" s="8"/>
      <c r="FRD69" s="8"/>
      <c r="FRE69" s="8"/>
      <c r="FRF69" s="8"/>
      <c r="FRG69" s="8"/>
      <c r="FRH69" s="8"/>
      <c r="FRI69" s="8"/>
      <c r="FRJ69" s="8"/>
      <c r="FRK69" s="8"/>
      <c r="FRL69" s="8"/>
      <c r="FRM69" s="8"/>
      <c r="FRN69" s="8"/>
      <c r="FRO69" s="8"/>
      <c r="FRP69" s="8"/>
      <c r="FRQ69" s="8"/>
      <c r="FRR69" s="8"/>
      <c r="FRS69" s="8"/>
      <c r="FRT69" s="8"/>
      <c r="FRU69" s="8"/>
      <c r="FRV69" s="8"/>
      <c r="FRW69" s="8"/>
      <c r="FRX69" s="8"/>
      <c r="FRY69" s="8"/>
      <c r="FRZ69" s="8"/>
      <c r="FSA69" s="8"/>
      <c r="FSB69" s="8"/>
      <c r="FSC69" s="8"/>
      <c r="FSD69" s="8"/>
      <c r="FSE69" s="8"/>
      <c r="FSF69" s="8"/>
      <c r="FSG69" s="8"/>
      <c r="FSH69" s="8"/>
      <c r="FSI69" s="8"/>
      <c r="FSJ69" s="8"/>
      <c r="FSK69" s="8"/>
      <c r="FSL69" s="8"/>
      <c r="FSM69" s="8"/>
      <c r="FSN69" s="8"/>
      <c r="FSO69" s="8"/>
      <c r="FSP69" s="8"/>
      <c r="FSQ69" s="8"/>
      <c r="FSR69" s="8"/>
      <c r="FSS69" s="8"/>
      <c r="FST69" s="8"/>
      <c r="FSU69" s="8"/>
      <c r="FSV69" s="8"/>
      <c r="FSW69" s="8"/>
      <c r="FSX69" s="8"/>
      <c r="FSY69" s="8"/>
      <c r="FSZ69" s="8"/>
      <c r="FTA69" s="8"/>
      <c r="FTB69" s="8"/>
      <c r="FTC69" s="8"/>
      <c r="FTD69" s="8"/>
      <c r="FTE69" s="8"/>
      <c r="FTF69" s="8"/>
      <c r="FTG69" s="8"/>
      <c r="FTH69" s="8"/>
      <c r="FTI69" s="8"/>
      <c r="FTJ69" s="8"/>
      <c r="FTK69" s="8"/>
      <c r="FTL69" s="8"/>
      <c r="FTM69" s="8"/>
      <c r="FTN69" s="8"/>
      <c r="FTO69" s="8"/>
      <c r="FTP69" s="8"/>
      <c r="FTQ69" s="8"/>
      <c r="FTR69" s="8"/>
      <c r="FTS69" s="8"/>
      <c r="FTT69" s="8"/>
      <c r="FTU69" s="8"/>
      <c r="FTV69" s="8"/>
      <c r="FTW69" s="8"/>
      <c r="FTX69" s="8"/>
      <c r="FTY69" s="8"/>
      <c r="FTZ69" s="8"/>
      <c r="FUA69" s="8"/>
      <c r="FUB69" s="8"/>
      <c r="FUC69" s="8"/>
      <c r="FUD69" s="8"/>
      <c r="FUE69" s="8"/>
      <c r="FUF69" s="8"/>
      <c r="FUG69" s="8"/>
      <c r="FUH69" s="8"/>
      <c r="FUI69" s="8"/>
      <c r="FUJ69" s="8"/>
      <c r="FUK69" s="8"/>
      <c r="FUL69" s="8"/>
      <c r="FUM69" s="8"/>
      <c r="FUN69" s="8"/>
      <c r="FUO69" s="8"/>
      <c r="FUP69" s="8"/>
      <c r="FUQ69" s="8"/>
      <c r="FUR69" s="8"/>
      <c r="FUS69" s="8"/>
      <c r="FUT69" s="8"/>
      <c r="FUU69" s="8"/>
      <c r="FUV69" s="8"/>
      <c r="FUW69" s="8"/>
      <c r="FUX69" s="8"/>
      <c r="FUY69" s="8"/>
      <c r="FUZ69" s="8"/>
      <c r="FVA69" s="8"/>
      <c r="FVB69" s="8"/>
      <c r="FVC69" s="8"/>
      <c r="FVD69" s="8"/>
      <c r="FVE69" s="8"/>
      <c r="FVF69" s="8"/>
      <c r="FVG69" s="8"/>
      <c r="FVH69" s="8"/>
      <c r="FVI69" s="8"/>
      <c r="FVJ69" s="8"/>
      <c r="FVK69" s="8"/>
      <c r="FVL69" s="8"/>
      <c r="FVM69" s="8"/>
      <c r="FVN69" s="8"/>
      <c r="FVO69" s="8"/>
      <c r="FVP69" s="8"/>
      <c r="FVQ69" s="8"/>
      <c r="FVR69" s="8"/>
      <c r="FVS69" s="8"/>
      <c r="FVT69" s="8"/>
      <c r="FVU69" s="8"/>
      <c r="FVV69" s="8"/>
      <c r="FVW69" s="8"/>
      <c r="FVX69" s="8"/>
      <c r="FVY69" s="8"/>
      <c r="FVZ69" s="8"/>
      <c r="FWA69" s="8"/>
      <c r="FWB69" s="8"/>
      <c r="FWC69" s="8"/>
      <c r="FWD69" s="8"/>
      <c r="FWE69" s="8"/>
      <c r="FWF69" s="8"/>
      <c r="FWG69" s="8"/>
      <c r="FWH69" s="8"/>
      <c r="FWI69" s="8"/>
      <c r="FWJ69" s="8"/>
      <c r="FWK69" s="8"/>
      <c r="FWL69" s="8"/>
      <c r="FWM69" s="8"/>
      <c r="FWN69" s="8"/>
      <c r="FWO69" s="8"/>
      <c r="FWP69" s="8"/>
      <c r="FWQ69" s="8"/>
      <c r="FWR69" s="8"/>
      <c r="FWS69" s="8"/>
      <c r="FWT69" s="8"/>
      <c r="FWU69" s="8"/>
      <c r="FWV69" s="8"/>
      <c r="FWW69" s="8"/>
      <c r="FWX69" s="8"/>
      <c r="FWY69" s="8"/>
      <c r="FWZ69" s="8"/>
      <c r="FXA69" s="8"/>
      <c r="FXB69" s="8"/>
      <c r="FXC69" s="8"/>
      <c r="FXD69" s="8"/>
      <c r="FXE69" s="8"/>
      <c r="FXF69" s="8"/>
      <c r="FXG69" s="8"/>
      <c r="FXH69" s="8"/>
      <c r="FXI69" s="8"/>
      <c r="FXJ69" s="8"/>
      <c r="FXK69" s="8"/>
      <c r="FXL69" s="8"/>
      <c r="FXM69" s="8"/>
      <c r="FXN69" s="8"/>
      <c r="FXO69" s="8"/>
      <c r="FXP69" s="8"/>
      <c r="FXQ69" s="8"/>
      <c r="FXR69" s="8"/>
      <c r="FXS69" s="8"/>
      <c r="FXT69" s="8"/>
      <c r="FXU69" s="8"/>
      <c r="FXV69" s="8"/>
      <c r="FXW69" s="8"/>
      <c r="FXX69" s="8"/>
      <c r="FXY69" s="8"/>
      <c r="FXZ69" s="8"/>
      <c r="FYA69" s="8"/>
      <c r="FYB69" s="8"/>
      <c r="FYC69" s="8"/>
      <c r="FYD69" s="8"/>
      <c r="FYE69" s="8"/>
      <c r="FYF69" s="8"/>
      <c r="FYG69" s="8"/>
      <c r="FYH69" s="8"/>
      <c r="FYI69" s="8"/>
      <c r="FYJ69" s="8"/>
      <c r="FYK69" s="8"/>
      <c r="FYL69" s="8"/>
      <c r="FYM69" s="8"/>
      <c r="FYN69" s="8"/>
      <c r="FYO69" s="8"/>
      <c r="FYP69" s="8"/>
      <c r="FYQ69" s="8"/>
      <c r="FYR69" s="8"/>
      <c r="FYS69" s="8"/>
      <c r="FYT69" s="8"/>
      <c r="FYU69" s="8"/>
      <c r="FYV69" s="8"/>
      <c r="FYW69" s="8"/>
      <c r="FYX69" s="8"/>
      <c r="FYY69" s="8"/>
      <c r="FYZ69" s="8"/>
      <c r="FZA69" s="8"/>
      <c r="FZB69" s="8"/>
      <c r="FZC69" s="8"/>
      <c r="FZD69" s="8"/>
      <c r="FZE69" s="8"/>
      <c r="FZF69" s="8"/>
      <c r="FZG69" s="8"/>
      <c r="FZH69" s="8"/>
      <c r="FZI69" s="8"/>
      <c r="FZJ69" s="8"/>
      <c r="FZK69" s="8"/>
      <c r="FZL69" s="8"/>
      <c r="FZM69" s="8"/>
      <c r="FZN69" s="8"/>
      <c r="FZO69" s="8"/>
      <c r="FZP69" s="8"/>
      <c r="FZQ69" s="8"/>
      <c r="FZR69" s="8"/>
      <c r="FZS69" s="8"/>
      <c r="FZT69" s="8"/>
      <c r="FZU69" s="8"/>
      <c r="FZV69" s="8"/>
      <c r="FZW69" s="8"/>
      <c r="FZX69" s="8"/>
      <c r="FZY69" s="8"/>
      <c r="FZZ69" s="8"/>
      <c r="GAA69" s="8"/>
      <c r="GAB69" s="8"/>
      <c r="GAC69" s="8"/>
      <c r="GAD69" s="8"/>
      <c r="GAE69" s="8"/>
      <c r="GAF69" s="8"/>
      <c r="GAG69" s="8"/>
      <c r="GAH69" s="8"/>
      <c r="GAI69" s="8"/>
      <c r="GAJ69" s="8"/>
      <c r="GAK69" s="8"/>
      <c r="GAL69" s="8"/>
      <c r="GAM69" s="8"/>
      <c r="GAN69" s="8"/>
      <c r="GAO69" s="8"/>
      <c r="GAP69" s="8"/>
      <c r="GAQ69" s="8"/>
      <c r="GAR69" s="8"/>
      <c r="GAS69" s="8"/>
      <c r="GAT69" s="8"/>
      <c r="GAU69" s="8"/>
      <c r="GAV69" s="8"/>
      <c r="GAW69" s="8"/>
      <c r="GAX69" s="8"/>
      <c r="GAY69" s="8"/>
      <c r="GAZ69" s="8"/>
      <c r="GBA69" s="8"/>
      <c r="GBB69" s="8"/>
      <c r="GBC69" s="8"/>
      <c r="GBD69" s="8"/>
      <c r="GBE69" s="8"/>
      <c r="GBF69" s="8"/>
      <c r="GBG69" s="8"/>
      <c r="GBH69" s="8"/>
      <c r="GBI69" s="8"/>
      <c r="GBJ69" s="8"/>
      <c r="GBK69" s="8"/>
      <c r="GBL69" s="8"/>
      <c r="GBM69" s="8"/>
      <c r="GBN69" s="8"/>
      <c r="GBO69" s="8"/>
      <c r="GBP69" s="8"/>
      <c r="GBQ69" s="8"/>
      <c r="GBR69" s="8"/>
      <c r="GBS69" s="8"/>
      <c r="GBT69" s="8"/>
      <c r="GBU69" s="8"/>
      <c r="GBV69" s="8"/>
      <c r="GBW69" s="8"/>
      <c r="GBX69" s="8"/>
      <c r="GBY69" s="8"/>
      <c r="GBZ69" s="8"/>
      <c r="GCA69" s="8"/>
      <c r="GCB69" s="8"/>
      <c r="GCC69" s="8"/>
      <c r="GCD69" s="8"/>
      <c r="GCE69" s="8"/>
      <c r="GCF69" s="8"/>
      <c r="GCG69" s="8"/>
      <c r="GCH69" s="8"/>
      <c r="GCI69" s="8"/>
      <c r="GCJ69" s="8"/>
      <c r="GCK69" s="8"/>
      <c r="GCL69" s="8"/>
      <c r="GCM69" s="8"/>
      <c r="GCN69" s="8"/>
      <c r="GCO69" s="8"/>
      <c r="GCP69" s="8"/>
      <c r="GCQ69" s="8"/>
      <c r="GCR69" s="8"/>
      <c r="GCS69" s="8"/>
      <c r="GCT69" s="8"/>
      <c r="GCU69" s="8"/>
      <c r="GCV69" s="8"/>
      <c r="GCW69" s="8"/>
      <c r="GCX69" s="8"/>
      <c r="GCY69" s="8"/>
      <c r="GCZ69" s="8"/>
      <c r="GDA69" s="8"/>
      <c r="GDB69" s="8"/>
      <c r="GDC69" s="8"/>
      <c r="GDD69" s="8"/>
      <c r="GDE69" s="8"/>
      <c r="GDF69" s="8"/>
      <c r="GDG69" s="8"/>
      <c r="GDH69" s="8"/>
      <c r="GDI69" s="8"/>
      <c r="GDJ69" s="8"/>
      <c r="GDK69" s="8"/>
      <c r="GDL69" s="8"/>
      <c r="GDM69" s="8"/>
      <c r="GDN69" s="8"/>
      <c r="GDO69" s="8"/>
      <c r="GDP69" s="8"/>
      <c r="GDQ69" s="8"/>
      <c r="GDR69" s="8"/>
      <c r="GDS69" s="8"/>
      <c r="GDT69" s="8"/>
      <c r="GDU69" s="8"/>
      <c r="GDV69" s="8"/>
      <c r="GDW69" s="8"/>
      <c r="GDX69" s="8"/>
      <c r="GDY69" s="8"/>
      <c r="GDZ69" s="8"/>
      <c r="GEA69" s="8"/>
      <c r="GEB69" s="8"/>
      <c r="GEC69" s="8"/>
      <c r="GED69" s="8"/>
      <c r="GEE69" s="8"/>
      <c r="GEF69" s="8"/>
      <c r="GEG69" s="8"/>
      <c r="GEH69" s="8"/>
      <c r="GEI69" s="8"/>
      <c r="GEJ69" s="8"/>
      <c r="GEK69" s="8"/>
      <c r="GEL69" s="8"/>
      <c r="GEM69" s="8"/>
      <c r="GEN69" s="8"/>
      <c r="GEO69" s="8"/>
      <c r="GEP69" s="8"/>
      <c r="GEQ69" s="8"/>
      <c r="GER69" s="8"/>
      <c r="GES69" s="8"/>
      <c r="GET69" s="8"/>
      <c r="GEU69" s="8"/>
      <c r="GEV69" s="8"/>
      <c r="GEW69" s="8"/>
      <c r="GEX69" s="8"/>
      <c r="GEY69" s="8"/>
      <c r="GEZ69" s="8"/>
      <c r="GFA69" s="8"/>
      <c r="GFB69" s="8"/>
      <c r="GFC69" s="8"/>
      <c r="GFD69" s="8"/>
      <c r="GFE69" s="8"/>
      <c r="GFF69" s="8"/>
      <c r="GFG69" s="8"/>
      <c r="GFH69" s="8"/>
      <c r="GFI69" s="8"/>
      <c r="GFJ69" s="8"/>
      <c r="GFK69" s="8"/>
      <c r="GFL69" s="8"/>
      <c r="GFM69" s="8"/>
      <c r="GFN69" s="8"/>
      <c r="GFO69" s="8"/>
      <c r="GFP69" s="8"/>
      <c r="GFQ69" s="8"/>
      <c r="GFR69" s="8"/>
      <c r="GFS69" s="8"/>
      <c r="GFT69" s="8"/>
      <c r="GFU69" s="8"/>
      <c r="GFV69" s="8"/>
      <c r="GFW69" s="8"/>
      <c r="GFX69" s="8"/>
      <c r="GFY69" s="8"/>
      <c r="GFZ69" s="8"/>
      <c r="GGA69" s="8"/>
      <c r="GGB69" s="8"/>
      <c r="GGC69" s="8"/>
      <c r="GGD69" s="8"/>
      <c r="GGE69" s="8"/>
      <c r="GGF69" s="8"/>
      <c r="GGG69" s="8"/>
      <c r="GGH69" s="8"/>
      <c r="GGI69" s="8"/>
      <c r="GGJ69" s="8"/>
      <c r="GGK69" s="8"/>
      <c r="GGL69" s="8"/>
      <c r="GGM69" s="8"/>
      <c r="GGN69" s="8"/>
      <c r="GGO69" s="8"/>
      <c r="GGP69" s="8"/>
      <c r="GGQ69" s="8"/>
      <c r="GGR69" s="8"/>
      <c r="GGS69" s="8"/>
      <c r="GGT69" s="8"/>
      <c r="GGU69" s="8"/>
      <c r="GGV69" s="8"/>
      <c r="GGW69" s="8"/>
      <c r="GGX69" s="8"/>
      <c r="GGY69" s="8"/>
      <c r="GGZ69" s="8"/>
      <c r="GHA69" s="8"/>
      <c r="GHB69" s="8"/>
      <c r="GHC69" s="8"/>
      <c r="GHD69" s="8"/>
      <c r="GHE69" s="8"/>
      <c r="GHF69" s="8"/>
      <c r="GHG69" s="8"/>
      <c r="GHH69" s="8"/>
      <c r="GHI69" s="8"/>
      <c r="GHJ69" s="8"/>
      <c r="GHK69" s="8"/>
      <c r="GHL69" s="8"/>
      <c r="GHM69" s="8"/>
      <c r="GHN69" s="8"/>
      <c r="GHO69" s="8"/>
      <c r="GHP69" s="8"/>
      <c r="GHQ69" s="8"/>
      <c r="GHR69" s="8"/>
      <c r="GHS69" s="8"/>
      <c r="GHT69" s="8"/>
      <c r="GHU69" s="8"/>
      <c r="GHV69" s="8"/>
      <c r="GHW69" s="8"/>
      <c r="GHX69" s="8"/>
      <c r="GHY69" s="8"/>
      <c r="GHZ69" s="8"/>
      <c r="GIA69" s="8"/>
      <c r="GIB69" s="8"/>
      <c r="GIC69" s="8"/>
      <c r="GID69" s="8"/>
      <c r="GIE69" s="8"/>
      <c r="GIF69" s="8"/>
      <c r="GIG69" s="8"/>
      <c r="GIH69" s="8"/>
      <c r="GII69" s="8"/>
      <c r="GIJ69" s="8"/>
      <c r="GIK69" s="8"/>
      <c r="GIL69" s="8"/>
      <c r="GIM69" s="8"/>
      <c r="GIN69" s="8"/>
      <c r="GIO69" s="8"/>
      <c r="GIP69" s="8"/>
      <c r="GIQ69" s="8"/>
      <c r="GIR69" s="8"/>
      <c r="GIS69" s="8"/>
      <c r="GIT69" s="8"/>
      <c r="GIU69" s="8"/>
      <c r="GIV69" s="8"/>
      <c r="GIW69" s="8"/>
      <c r="GIX69" s="8"/>
      <c r="GIY69" s="8"/>
      <c r="GIZ69" s="8"/>
      <c r="GJA69" s="8"/>
      <c r="GJB69" s="8"/>
      <c r="GJC69" s="8"/>
      <c r="GJD69" s="8"/>
      <c r="GJE69" s="8"/>
      <c r="GJF69" s="8"/>
      <c r="GJG69" s="8"/>
      <c r="GJH69" s="8"/>
      <c r="GJI69" s="8"/>
      <c r="GJJ69" s="8"/>
      <c r="GJK69" s="8"/>
      <c r="GJL69" s="8"/>
      <c r="GJM69" s="8"/>
      <c r="GJN69" s="8"/>
      <c r="GJO69" s="8"/>
      <c r="GJP69" s="8"/>
      <c r="GJQ69" s="8"/>
      <c r="GJR69" s="8"/>
      <c r="GJS69" s="8"/>
      <c r="GJT69" s="8"/>
      <c r="GJU69" s="8"/>
    </row>
    <row r="70" spans="2:5013" s="1" customFormat="1" ht="84.75" hidden="1" x14ac:dyDescent="0.25">
      <c r="B70" s="28">
        <v>60</v>
      </c>
      <c r="C70" s="27" t="s">
        <v>690</v>
      </c>
      <c r="D70" s="29">
        <v>43363</v>
      </c>
      <c r="E70" s="28"/>
      <c r="F70" s="69" t="s">
        <v>662</v>
      </c>
      <c r="G70" s="32"/>
      <c r="H70" s="28" t="s">
        <v>682</v>
      </c>
      <c r="I70" s="28">
        <v>0.25</v>
      </c>
      <c r="J70" s="11"/>
      <c r="K70" s="11"/>
      <c r="L70" s="11"/>
      <c r="M70" s="28"/>
      <c r="N70" s="27" t="s">
        <v>680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21"/>
      <c r="DBP70" s="1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</row>
    <row r="71" spans="2:5013" s="1" customFormat="1" ht="84.75" hidden="1" x14ac:dyDescent="0.25">
      <c r="B71" s="28">
        <v>61</v>
      </c>
      <c r="C71" s="27" t="s">
        <v>690</v>
      </c>
      <c r="D71" s="29">
        <v>43356</v>
      </c>
      <c r="E71" s="28"/>
      <c r="F71" s="69" t="s">
        <v>663</v>
      </c>
      <c r="G71" s="32"/>
      <c r="H71" s="28" t="s">
        <v>682</v>
      </c>
      <c r="I71" s="28">
        <v>0.25</v>
      </c>
      <c r="J71" s="11"/>
      <c r="K71" s="11"/>
      <c r="L71" s="11"/>
      <c r="M71" s="28"/>
      <c r="N71" s="27" t="s">
        <v>680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21"/>
      <c r="DBP71" s="1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  <c r="GJU71" s="8"/>
    </row>
    <row r="72" spans="2:5013" s="1" customFormat="1" ht="84.75" hidden="1" x14ac:dyDescent="0.25">
      <c r="B72" s="28">
        <v>62</v>
      </c>
      <c r="C72" s="27" t="s">
        <v>690</v>
      </c>
      <c r="D72" s="29">
        <v>43363</v>
      </c>
      <c r="E72" s="28"/>
      <c r="F72" s="69" t="s">
        <v>664</v>
      </c>
      <c r="G72" s="32"/>
      <c r="H72" s="28" t="s">
        <v>682</v>
      </c>
      <c r="I72" s="28">
        <v>0.25</v>
      </c>
      <c r="J72" s="11"/>
      <c r="K72" s="11"/>
      <c r="L72" s="11"/>
      <c r="M72" s="28"/>
      <c r="N72" s="27" t="s">
        <v>680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21"/>
      <c r="DBP72" s="18"/>
      <c r="DBQ72" s="8"/>
      <c r="DBR72" s="8"/>
      <c r="DBS72" s="8"/>
      <c r="DBT72" s="8"/>
      <c r="DBU72" s="8"/>
      <c r="DBV72" s="8"/>
      <c r="DBW72" s="8"/>
      <c r="DBX72" s="8"/>
      <c r="DBY72" s="8"/>
      <c r="DBZ72" s="8"/>
      <c r="DCA72" s="8"/>
      <c r="DCB72" s="8"/>
      <c r="DCC72" s="8"/>
      <c r="DCD72" s="8"/>
      <c r="DCE72" s="8"/>
      <c r="DCF72" s="8"/>
      <c r="DCG72" s="8"/>
      <c r="DCH72" s="8"/>
      <c r="DCI72" s="8"/>
      <c r="DCJ72" s="8"/>
      <c r="DCK72" s="8"/>
      <c r="DCL72" s="8"/>
      <c r="DCM72" s="8"/>
      <c r="DCN72" s="8"/>
      <c r="DCO72" s="8"/>
      <c r="DCP72" s="8"/>
      <c r="DCQ72" s="8"/>
      <c r="DCR72" s="8"/>
      <c r="DCS72" s="8"/>
      <c r="DCT72" s="8"/>
      <c r="DCU72" s="8"/>
      <c r="DCV72" s="8"/>
      <c r="DCW72" s="8"/>
      <c r="DCX72" s="8"/>
      <c r="DCY72" s="8"/>
      <c r="DCZ72" s="8"/>
      <c r="DDA72" s="8"/>
      <c r="DDB72" s="8"/>
      <c r="DDC72" s="8"/>
      <c r="DDD72" s="8"/>
      <c r="DDE72" s="8"/>
      <c r="DDF72" s="8"/>
      <c r="DDG72" s="8"/>
      <c r="DDH72" s="8"/>
      <c r="DDI72" s="8"/>
      <c r="DDJ72" s="8"/>
      <c r="DDK72" s="8"/>
      <c r="DDL72" s="8"/>
      <c r="DDM72" s="8"/>
      <c r="DDN72" s="8"/>
      <c r="DDO72" s="8"/>
      <c r="DDP72" s="8"/>
      <c r="DDQ72" s="8"/>
      <c r="DDR72" s="8"/>
      <c r="DDS72" s="8"/>
      <c r="DDT72" s="8"/>
      <c r="DDU72" s="8"/>
      <c r="DDV72" s="8"/>
      <c r="DDW72" s="8"/>
      <c r="DDX72" s="8"/>
      <c r="DDY72" s="8"/>
      <c r="DDZ72" s="8"/>
      <c r="DEA72" s="8"/>
      <c r="DEB72" s="8"/>
      <c r="DEC72" s="8"/>
      <c r="DED72" s="8"/>
      <c r="DEE72" s="8"/>
      <c r="DEF72" s="8"/>
      <c r="DEG72" s="8"/>
      <c r="DEH72" s="8"/>
      <c r="DEI72" s="8"/>
      <c r="DEJ72" s="8"/>
      <c r="DEK72" s="8"/>
      <c r="DEL72" s="8"/>
      <c r="DEM72" s="8"/>
      <c r="DEN72" s="8"/>
      <c r="DEO72" s="8"/>
      <c r="DEP72" s="8"/>
      <c r="DEQ72" s="8"/>
      <c r="DER72" s="8"/>
      <c r="DES72" s="8"/>
      <c r="DET72" s="8"/>
      <c r="DEU72" s="8"/>
      <c r="DEV72" s="8"/>
      <c r="DEW72" s="8"/>
      <c r="DEX72" s="8"/>
      <c r="DEY72" s="8"/>
      <c r="DEZ72" s="8"/>
      <c r="DFA72" s="8"/>
      <c r="DFB72" s="8"/>
      <c r="DFC72" s="8"/>
      <c r="DFD72" s="8"/>
      <c r="DFE72" s="8"/>
      <c r="DFF72" s="8"/>
      <c r="DFG72" s="8"/>
      <c r="DFH72" s="8"/>
      <c r="DFI72" s="8"/>
      <c r="DFJ72" s="8"/>
      <c r="DFK72" s="8"/>
      <c r="DFL72" s="8"/>
      <c r="DFM72" s="8"/>
      <c r="DFN72" s="8"/>
      <c r="DFO72" s="8"/>
      <c r="DFP72" s="8"/>
      <c r="DFQ72" s="8"/>
      <c r="DFR72" s="8"/>
      <c r="DFS72" s="8"/>
      <c r="DFT72" s="8"/>
      <c r="DFU72" s="8"/>
      <c r="DFV72" s="8"/>
      <c r="DFW72" s="8"/>
      <c r="DFX72" s="8"/>
      <c r="DFY72" s="8"/>
      <c r="DFZ72" s="8"/>
      <c r="DGA72" s="8"/>
      <c r="DGB72" s="8"/>
      <c r="DGC72" s="8"/>
      <c r="DGD72" s="8"/>
      <c r="DGE72" s="8"/>
      <c r="DGF72" s="8"/>
      <c r="DGG72" s="8"/>
      <c r="DGH72" s="8"/>
      <c r="DGI72" s="8"/>
      <c r="DGJ72" s="8"/>
      <c r="DGK72" s="8"/>
      <c r="DGL72" s="8"/>
      <c r="DGM72" s="8"/>
      <c r="DGN72" s="8"/>
      <c r="DGO72" s="8"/>
      <c r="DGP72" s="8"/>
      <c r="DGQ72" s="8"/>
      <c r="DGR72" s="8"/>
      <c r="DGS72" s="8"/>
      <c r="DGT72" s="8"/>
      <c r="DGU72" s="8"/>
      <c r="DGV72" s="8"/>
      <c r="DGW72" s="8"/>
      <c r="DGX72" s="8"/>
      <c r="DGY72" s="8"/>
      <c r="DGZ72" s="8"/>
      <c r="DHA72" s="8"/>
      <c r="DHB72" s="8"/>
      <c r="DHC72" s="8"/>
      <c r="DHD72" s="8"/>
      <c r="DHE72" s="8"/>
      <c r="DHF72" s="8"/>
      <c r="DHG72" s="8"/>
      <c r="DHH72" s="8"/>
      <c r="DHI72" s="8"/>
      <c r="DHJ72" s="8"/>
      <c r="DHK72" s="8"/>
      <c r="DHL72" s="8"/>
      <c r="DHM72" s="8"/>
      <c r="DHN72" s="8"/>
      <c r="DHO72" s="8"/>
      <c r="DHP72" s="8"/>
      <c r="DHQ72" s="8"/>
      <c r="DHR72" s="8"/>
      <c r="DHS72" s="8"/>
      <c r="DHT72" s="8"/>
      <c r="DHU72" s="8"/>
      <c r="DHV72" s="8"/>
      <c r="DHW72" s="8"/>
      <c r="DHX72" s="8"/>
      <c r="DHY72" s="8"/>
      <c r="DHZ72" s="8"/>
      <c r="DIA72" s="8"/>
      <c r="DIB72" s="8"/>
      <c r="DIC72" s="8"/>
      <c r="DID72" s="8"/>
      <c r="DIE72" s="8"/>
      <c r="DIF72" s="8"/>
      <c r="DIG72" s="8"/>
      <c r="DIH72" s="8"/>
      <c r="DII72" s="8"/>
      <c r="DIJ72" s="8"/>
      <c r="DIK72" s="8"/>
      <c r="DIL72" s="8"/>
      <c r="DIM72" s="8"/>
      <c r="DIN72" s="8"/>
      <c r="DIO72" s="8"/>
      <c r="DIP72" s="8"/>
      <c r="DIQ72" s="8"/>
      <c r="DIR72" s="8"/>
      <c r="DIS72" s="8"/>
      <c r="DIT72" s="8"/>
      <c r="DIU72" s="8"/>
      <c r="DIV72" s="8"/>
      <c r="DIW72" s="8"/>
      <c r="DIX72" s="8"/>
      <c r="DIY72" s="8"/>
      <c r="DIZ72" s="8"/>
      <c r="DJA72" s="8"/>
      <c r="DJB72" s="8"/>
      <c r="DJC72" s="8"/>
      <c r="DJD72" s="8"/>
      <c r="DJE72" s="8"/>
      <c r="DJF72" s="8"/>
      <c r="DJG72" s="8"/>
      <c r="DJH72" s="8"/>
      <c r="DJI72" s="8"/>
      <c r="DJJ72" s="8"/>
      <c r="DJK72" s="8"/>
      <c r="DJL72" s="8"/>
      <c r="DJM72" s="8"/>
      <c r="DJN72" s="8"/>
      <c r="DJO72" s="8"/>
      <c r="DJP72" s="8"/>
      <c r="DJQ72" s="8"/>
      <c r="DJR72" s="8"/>
      <c r="DJS72" s="8"/>
      <c r="DJT72" s="8"/>
      <c r="DJU72" s="8"/>
      <c r="DJV72" s="8"/>
      <c r="DJW72" s="8"/>
      <c r="DJX72" s="8"/>
      <c r="DJY72" s="8"/>
      <c r="DJZ72" s="8"/>
      <c r="DKA72" s="8"/>
      <c r="DKB72" s="8"/>
      <c r="DKC72" s="8"/>
      <c r="DKD72" s="8"/>
      <c r="DKE72" s="8"/>
      <c r="DKF72" s="8"/>
      <c r="DKG72" s="8"/>
      <c r="DKH72" s="8"/>
      <c r="DKI72" s="8"/>
      <c r="DKJ72" s="8"/>
      <c r="DKK72" s="8"/>
      <c r="DKL72" s="8"/>
      <c r="DKM72" s="8"/>
      <c r="DKN72" s="8"/>
      <c r="DKO72" s="8"/>
      <c r="DKP72" s="8"/>
      <c r="DKQ72" s="8"/>
      <c r="DKR72" s="8"/>
      <c r="DKS72" s="8"/>
      <c r="DKT72" s="8"/>
      <c r="DKU72" s="8"/>
      <c r="DKV72" s="8"/>
      <c r="DKW72" s="8"/>
      <c r="DKX72" s="8"/>
      <c r="DKY72" s="8"/>
      <c r="DKZ72" s="8"/>
      <c r="DLA72" s="8"/>
      <c r="DLB72" s="8"/>
      <c r="DLC72" s="8"/>
      <c r="DLD72" s="8"/>
      <c r="DLE72" s="8"/>
      <c r="DLF72" s="8"/>
      <c r="DLG72" s="8"/>
      <c r="DLH72" s="8"/>
      <c r="DLI72" s="8"/>
      <c r="DLJ72" s="8"/>
      <c r="DLK72" s="8"/>
      <c r="DLL72" s="8"/>
      <c r="DLM72" s="8"/>
      <c r="DLN72" s="8"/>
      <c r="DLO72" s="8"/>
      <c r="DLP72" s="8"/>
      <c r="DLQ72" s="8"/>
      <c r="DLR72" s="8"/>
      <c r="DLS72" s="8"/>
      <c r="DLT72" s="8"/>
      <c r="DLU72" s="8"/>
      <c r="DLV72" s="8"/>
      <c r="DLW72" s="8"/>
      <c r="DLX72" s="8"/>
      <c r="DLY72" s="8"/>
      <c r="DLZ72" s="8"/>
      <c r="DMA72" s="8"/>
      <c r="DMB72" s="8"/>
      <c r="DMC72" s="8"/>
      <c r="DMD72" s="8"/>
      <c r="DME72" s="8"/>
      <c r="DMF72" s="8"/>
      <c r="DMG72" s="8"/>
      <c r="DMH72" s="8"/>
      <c r="DMI72" s="8"/>
      <c r="DMJ72" s="8"/>
      <c r="DMK72" s="8"/>
      <c r="DML72" s="8"/>
      <c r="DMM72" s="8"/>
      <c r="DMN72" s="8"/>
      <c r="DMO72" s="8"/>
      <c r="DMP72" s="8"/>
      <c r="DMQ72" s="8"/>
      <c r="DMR72" s="8"/>
      <c r="DMS72" s="8"/>
      <c r="DMT72" s="8"/>
      <c r="DMU72" s="8"/>
      <c r="DMV72" s="8"/>
      <c r="DMW72" s="8"/>
      <c r="DMX72" s="8"/>
      <c r="DMY72" s="8"/>
      <c r="DMZ72" s="8"/>
      <c r="DNA72" s="8"/>
      <c r="DNB72" s="8"/>
      <c r="DNC72" s="8"/>
      <c r="DND72" s="8"/>
      <c r="DNE72" s="8"/>
      <c r="DNF72" s="8"/>
      <c r="DNG72" s="8"/>
      <c r="DNH72" s="8"/>
      <c r="DNI72" s="8"/>
      <c r="DNJ72" s="8"/>
      <c r="DNK72" s="8"/>
      <c r="DNL72" s="8"/>
      <c r="DNM72" s="8"/>
      <c r="DNN72" s="8"/>
      <c r="DNO72" s="8"/>
      <c r="DNP72" s="8"/>
      <c r="DNQ72" s="8"/>
      <c r="DNR72" s="8"/>
      <c r="DNS72" s="8"/>
      <c r="DNT72" s="8"/>
      <c r="DNU72" s="8"/>
      <c r="DNV72" s="8"/>
      <c r="DNW72" s="8"/>
      <c r="DNX72" s="8"/>
      <c r="DNY72" s="8"/>
      <c r="DNZ72" s="8"/>
      <c r="DOA72" s="8"/>
      <c r="DOB72" s="8"/>
      <c r="DOC72" s="8"/>
      <c r="DOD72" s="8"/>
      <c r="DOE72" s="8"/>
      <c r="DOF72" s="8"/>
      <c r="DOG72" s="8"/>
      <c r="DOH72" s="8"/>
      <c r="DOI72" s="8"/>
      <c r="DOJ72" s="8"/>
      <c r="DOK72" s="8"/>
      <c r="DOL72" s="8"/>
      <c r="DOM72" s="8"/>
      <c r="DON72" s="8"/>
      <c r="DOO72" s="8"/>
      <c r="DOP72" s="8"/>
      <c r="DOQ72" s="8"/>
      <c r="DOR72" s="8"/>
      <c r="DOS72" s="8"/>
      <c r="DOT72" s="8"/>
      <c r="DOU72" s="8"/>
      <c r="DOV72" s="8"/>
      <c r="DOW72" s="8"/>
      <c r="DOX72" s="8"/>
      <c r="DOY72" s="8"/>
      <c r="DOZ72" s="8"/>
      <c r="DPA72" s="8"/>
      <c r="DPB72" s="8"/>
      <c r="DPC72" s="8"/>
      <c r="DPD72" s="8"/>
      <c r="DPE72" s="8"/>
      <c r="DPF72" s="8"/>
      <c r="DPG72" s="8"/>
      <c r="DPH72" s="8"/>
      <c r="DPI72" s="8"/>
      <c r="DPJ72" s="8"/>
      <c r="DPK72" s="8"/>
      <c r="DPL72" s="8"/>
      <c r="DPM72" s="8"/>
      <c r="DPN72" s="8"/>
      <c r="DPO72" s="8"/>
      <c r="DPP72" s="8"/>
      <c r="DPQ72" s="8"/>
      <c r="DPR72" s="8"/>
      <c r="DPS72" s="8"/>
      <c r="DPT72" s="8"/>
      <c r="DPU72" s="8"/>
      <c r="DPV72" s="8"/>
      <c r="DPW72" s="8"/>
      <c r="DPX72" s="8"/>
      <c r="DPY72" s="8"/>
      <c r="DPZ72" s="8"/>
      <c r="DQA72" s="8"/>
      <c r="DQB72" s="8"/>
      <c r="DQC72" s="8"/>
      <c r="DQD72" s="8"/>
      <c r="DQE72" s="8"/>
      <c r="DQF72" s="8"/>
      <c r="DQG72" s="8"/>
      <c r="DQH72" s="8"/>
      <c r="DQI72" s="8"/>
      <c r="DQJ72" s="8"/>
      <c r="DQK72" s="8"/>
      <c r="DQL72" s="8"/>
      <c r="DQM72" s="8"/>
      <c r="DQN72" s="8"/>
      <c r="DQO72" s="8"/>
      <c r="DQP72" s="8"/>
      <c r="DQQ72" s="8"/>
      <c r="DQR72" s="8"/>
      <c r="DQS72" s="8"/>
      <c r="DQT72" s="8"/>
      <c r="DQU72" s="8"/>
      <c r="DQV72" s="8"/>
      <c r="DQW72" s="8"/>
      <c r="DQX72" s="8"/>
      <c r="DQY72" s="8"/>
      <c r="DQZ72" s="8"/>
      <c r="DRA72" s="8"/>
      <c r="DRB72" s="8"/>
      <c r="DRC72" s="8"/>
      <c r="DRD72" s="8"/>
      <c r="DRE72" s="8"/>
      <c r="DRF72" s="8"/>
      <c r="DRG72" s="8"/>
      <c r="DRH72" s="8"/>
      <c r="DRI72" s="8"/>
      <c r="DRJ72" s="8"/>
      <c r="DRK72" s="8"/>
      <c r="DRL72" s="8"/>
      <c r="DRM72" s="8"/>
      <c r="DRN72" s="8"/>
      <c r="DRO72" s="8"/>
      <c r="DRP72" s="8"/>
      <c r="DRQ72" s="8"/>
      <c r="DRR72" s="8"/>
      <c r="DRS72" s="8"/>
      <c r="DRT72" s="8"/>
      <c r="DRU72" s="8"/>
      <c r="DRV72" s="8"/>
      <c r="DRW72" s="8"/>
      <c r="DRX72" s="8"/>
      <c r="DRY72" s="8"/>
      <c r="DRZ72" s="8"/>
      <c r="DSA72" s="8"/>
      <c r="DSB72" s="8"/>
      <c r="DSC72" s="8"/>
      <c r="DSD72" s="8"/>
      <c r="DSE72" s="8"/>
      <c r="DSF72" s="8"/>
      <c r="DSG72" s="8"/>
      <c r="DSH72" s="8"/>
      <c r="DSI72" s="8"/>
      <c r="DSJ72" s="8"/>
      <c r="DSK72" s="8"/>
      <c r="DSL72" s="8"/>
      <c r="DSM72" s="8"/>
      <c r="DSN72" s="8"/>
      <c r="DSO72" s="8"/>
      <c r="DSP72" s="8"/>
      <c r="DSQ72" s="8"/>
      <c r="DSR72" s="8"/>
      <c r="DSS72" s="8"/>
      <c r="DST72" s="8"/>
      <c r="DSU72" s="8"/>
      <c r="DSV72" s="8"/>
      <c r="DSW72" s="8"/>
      <c r="DSX72" s="8"/>
      <c r="DSY72" s="8"/>
      <c r="DSZ72" s="8"/>
      <c r="DTA72" s="8"/>
      <c r="DTB72" s="8"/>
      <c r="DTC72" s="8"/>
      <c r="DTD72" s="8"/>
      <c r="DTE72" s="8"/>
      <c r="DTF72" s="8"/>
      <c r="DTG72" s="8"/>
      <c r="DTH72" s="8"/>
      <c r="DTI72" s="8"/>
      <c r="DTJ72" s="8"/>
      <c r="DTK72" s="8"/>
      <c r="DTL72" s="8"/>
      <c r="DTM72" s="8"/>
      <c r="DTN72" s="8"/>
      <c r="DTO72" s="8"/>
      <c r="DTP72" s="8"/>
      <c r="DTQ72" s="8"/>
      <c r="DTR72" s="8"/>
      <c r="DTS72" s="8"/>
      <c r="DTT72" s="8"/>
      <c r="DTU72" s="8"/>
      <c r="DTV72" s="8"/>
      <c r="DTW72" s="8"/>
      <c r="DTX72" s="8"/>
      <c r="DTY72" s="8"/>
      <c r="DTZ72" s="8"/>
      <c r="DUA72" s="8"/>
      <c r="DUB72" s="8"/>
      <c r="DUC72" s="8"/>
      <c r="DUD72" s="8"/>
      <c r="DUE72" s="8"/>
      <c r="DUF72" s="8"/>
      <c r="DUG72" s="8"/>
      <c r="DUH72" s="8"/>
      <c r="DUI72" s="8"/>
      <c r="DUJ72" s="8"/>
      <c r="DUK72" s="8"/>
      <c r="DUL72" s="8"/>
      <c r="DUM72" s="8"/>
      <c r="DUN72" s="8"/>
      <c r="DUO72" s="8"/>
      <c r="DUP72" s="8"/>
      <c r="DUQ72" s="8"/>
      <c r="DUR72" s="8"/>
      <c r="DUS72" s="8"/>
      <c r="DUT72" s="8"/>
      <c r="DUU72" s="8"/>
      <c r="DUV72" s="8"/>
      <c r="DUW72" s="8"/>
      <c r="DUX72" s="8"/>
      <c r="DUY72" s="8"/>
      <c r="DUZ72" s="8"/>
      <c r="DVA72" s="8"/>
      <c r="DVB72" s="8"/>
      <c r="DVC72" s="8"/>
      <c r="DVD72" s="8"/>
      <c r="DVE72" s="8"/>
      <c r="DVF72" s="8"/>
      <c r="DVG72" s="8"/>
      <c r="DVH72" s="8"/>
      <c r="DVI72" s="8"/>
      <c r="DVJ72" s="8"/>
      <c r="DVK72" s="8"/>
      <c r="DVL72" s="8"/>
      <c r="DVM72" s="8"/>
      <c r="DVN72" s="8"/>
      <c r="DVO72" s="8"/>
      <c r="DVP72" s="8"/>
      <c r="DVQ72" s="8"/>
      <c r="DVR72" s="8"/>
      <c r="DVS72" s="8"/>
      <c r="DVT72" s="8"/>
      <c r="DVU72" s="8"/>
      <c r="DVV72" s="8"/>
      <c r="DVW72" s="8"/>
      <c r="DVX72" s="8"/>
      <c r="DVY72" s="8"/>
      <c r="DVZ72" s="8"/>
      <c r="DWA72" s="8"/>
      <c r="DWB72" s="8"/>
      <c r="DWC72" s="8"/>
      <c r="DWD72" s="8"/>
      <c r="DWE72" s="8"/>
      <c r="DWF72" s="8"/>
      <c r="DWG72" s="8"/>
      <c r="DWH72" s="8"/>
      <c r="DWI72" s="8"/>
      <c r="DWJ72" s="8"/>
      <c r="DWK72" s="8"/>
      <c r="DWL72" s="8"/>
      <c r="DWM72" s="8"/>
      <c r="DWN72" s="8"/>
      <c r="DWO72" s="8"/>
      <c r="DWP72" s="8"/>
      <c r="DWQ72" s="8"/>
      <c r="DWR72" s="8"/>
      <c r="DWS72" s="8"/>
      <c r="DWT72" s="8"/>
      <c r="DWU72" s="8"/>
      <c r="DWV72" s="8"/>
      <c r="DWW72" s="8"/>
      <c r="DWX72" s="8"/>
      <c r="DWY72" s="8"/>
      <c r="DWZ72" s="8"/>
      <c r="DXA72" s="8"/>
      <c r="DXB72" s="8"/>
      <c r="DXC72" s="8"/>
      <c r="DXD72" s="8"/>
      <c r="DXE72" s="8"/>
      <c r="DXF72" s="8"/>
      <c r="DXG72" s="8"/>
      <c r="DXH72" s="8"/>
      <c r="DXI72" s="8"/>
      <c r="DXJ72" s="8"/>
      <c r="DXK72" s="8"/>
      <c r="DXL72" s="8"/>
      <c r="DXM72" s="8"/>
      <c r="DXN72" s="8"/>
      <c r="DXO72" s="8"/>
      <c r="DXP72" s="8"/>
      <c r="DXQ72" s="8"/>
      <c r="DXR72" s="8"/>
      <c r="DXS72" s="8"/>
      <c r="DXT72" s="8"/>
      <c r="DXU72" s="8"/>
      <c r="DXV72" s="8"/>
      <c r="DXW72" s="8"/>
      <c r="DXX72" s="8"/>
      <c r="DXY72" s="8"/>
      <c r="DXZ72" s="8"/>
      <c r="DYA72" s="8"/>
      <c r="DYB72" s="8"/>
      <c r="DYC72" s="8"/>
      <c r="DYD72" s="8"/>
      <c r="DYE72" s="8"/>
      <c r="DYF72" s="8"/>
      <c r="DYG72" s="8"/>
      <c r="DYH72" s="8"/>
      <c r="DYI72" s="8"/>
      <c r="DYJ72" s="8"/>
      <c r="DYK72" s="8"/>
      <c r="DYL72" s="8"/>
      <c r="DYM72" s="8"/>
      <c r="DYN72" s="8"/>
      <c r="DYO72" s="8"/>
      <c r="DYP72" s="8"/>
      <c r="DYQ72" s="8"/>
      <c r="DYR72" s="8"/>
      <c r="DYS72" s="8"/>
      <c r="DYT72" s="8"/>
      <c r="DYU72" s="8"/>
      <c r="DYV72" s="8"/>
      <c r="DYW72" s="8"/>
      <c r="DYX72" s="8"/>
      <c r="DYY72" s="8"/>
      <c r="DYZ72" s="8"/>
      <c r="DZA72" s="8"/>
      <c r="DZB72" s="8"/>
      <c r="DZC72" s="8"/>
      <c r="DZD72" s="8"/>
      <c r="DZE72" s="8"/>
      <c r="DZF72" s="8"/>
      <c r="DZG72" s="8"/>
      <c r="DZH72" s="8"/>
      <c r="DZI72" s="8"/>
      <c r="DZJ72" s="8"/>
      <c r="DZK72" s="8"/>
      <c r="DZL72" s="8"/>
      <c r="DZM72" s="8"/>
      <c r="DZN72" s="8"/>
      <c r="DZO72" s="8"/>
      <c r="DZP72" s="8"/>
      <c r="DZQ72" s="8"/>
      <c r="DZR72" s="8"/>
      <c r="DZS72" s="8"/>
      <c r="DZT72" s="8"/>
      <c r="DZU72" s="8"/>
      <c r="DZV72" s="8"/>
      <c r="DZW72" s="8"/>
      <c r="DZX72" s="8"/>
      <c r="DZY72" s="8"/>
      <c r="DZZ72" s="8"/>
      <c r="EAA72" s="8"/>
      <c r="EAB72" s="8"/>
      <c r="EAC72" s="8"/>
      <c r="EAD72" s="8"/>
      <c r="EAE72" s="8"/>
      <c r="EAF72" s="8"/>
      <c r="EAG72" s="8"/>
      <c r="EAH72" s="8"/>
      <c r="EAI72" s="8"/>
      <c r="EAJ72" s="8"/>
      <c r="EAK72" s="8"/>
      <c r="EAL72" s="8"/>
      <c r="EAM72" s="8"/>
      <c r="EAN72" s="8"/>
      <c r="EAO72" s="8"/>
      <c r="EAP72" s="8"/>
      <c r="EAQ72" s="8"/>
      <c r="EAR72" s="8"/>
      <c r="EAS72" s="8"/>
      <c r="EAT72" s="8"/>
      <c r="EAU72" s="8"/>
      <c r="EAV72" s="8"/>
      <c r="EAW72" s="8"/>
      <c r="EAX72" s="8"/>
      <c r="EAY72" s="8"/>
      <c r="EAZ72" s="8"/>
      <c r="EBA72" s="8"/>
      <c r="EBB72" s="8"/>
      <c r="EBC72" s="8"/>
      <c r="EBD72" s="8"/>
      <c r="EBE72" s="8"/>
      <c r="EBF72" s="8"/>
      <c r="EBG72" s="8"/>
      <c r="EBH72" s="8"/>
      <c r="EBI72" s="8"/>
      <c r="EBJ72" s="8"/>
      <c r="EBK72" s="8"/>
      <c r="EBL72" s="8"/>
      <c r="EBM72" s="8"/>
      <c r="EBN72" s="8"/>
      <c r="EBO72" s="8"/>
      <c r="EBP72" s="8"/>
      <c r="EBQ72" s="8"/>
      <c r="EBR72" s="8"/>
      <c r="EBS72" s="8"/>
      <c r="EBT72" s="8"/>
      <c r="EBU72" s="8"/>
      <c r="EBV72" s="8"/>
      <c r="EBW72" s="8"/>
      <c r="EBX72" s="8"/>
      <c r="EBY72" s="8"/>
      <c r="EBZ72" s="8"/>
      <c r="ECA72" s="8"/>
      <c r="ECB72" s="8"/>
      <c r="ECC72" s="8"/>
      <c r="ECD72" s="8"/>
      <c r="ECE72" s="8"/>
      <c r="ECF72" s="8"/>
      <c r="ECG72" s="8"/>
      <c r="ECH72" s="8"/>
      <c r="ECI72" s="8"/>
      <c r="ECJ72" s="8"/>
      <c r="ECK72" s="8"/>
      <c r="ECL72" s="8"/>
      <c r="ECM72" s="8"/>
      <c r="ECN72" s="8"/>
      <c r="ECO72" s="8"/>
      <c r="ECP72" s="8"/>
      <c r="ECQ72" s="8"/>
      <c r="ECR72" s="8"/>
      <c r="ECS72" s="8"/>
      <c r="ECT72" s="8"/>
      <c r="ECU72" s="8"/>
      <c r="ECV72" s="8"/>
      <c r="ECW72" s="8"/>
      <c r="ECX72" s="8"/>
      <c r="ECY72" s="8"/>
      <c r="ECZ72" s="8"/>
      <c r="EDA72" s="8"/>
      <c r="EDB72" s="8"/>
      <c r="EDC72" s="8"/>
      <c r="EDD72" s="8"/>
      <c r="EDE72" s="8"/>
      <c r="EDF72" s="8"/>
      <c r="EDG72" s="8"/>
      <c r="EDH72" s="8"/>
      <c r="EDI72" s="8"/>
      <c r="EDJ72" s="8"/>
      <c r="EDK72" s="8"/>
      <c r="EDL72" s="8"/>
      <c r="EDM72" s="8"/>
      <c r="EDN72" s="8"/>
      <c r="EDO72" s="8"/>
      <c r="EDP72" s="8"/>
      <c r="EDQ72" s="8"/>
      <c r="EDR72" s="8"/>
      <c r="EDS72" s="8"/>
      <c r="EDT72" s="8"/>
      <c r="EDU72" s="8"/>
      <c r="EDV72" s="8"/>
      <c r="EDW72" s="8"/>
      <c r="EDX72" s="8"/>
      <c r="EDY72" s="8"/>
      <c r="EDZ72" s="8"/>
      <c r="EEA72" s="8"/>
      <c r="EEB72" s="8"/>
      <c r="EEC72" s="8"/>
      <c r="EED72" s="8"/>
      <c r="EEE72" s="8"/>
      <c r="EEF72" s="8"/>
      <c r="EEG72" s="8"/>
      <c r="EEH72" s="8"/>
      <c r="EEI72" s="8"/>
      <c r="EEJ72" s="8"/>
      <c r="EEK72" s="8"/>
      <c r="EEL72" s="8"/>
      <c r="EEM72" s="8"/>
      <c r="EEN72" s="8"/>
      <c r="EEO72" s="8"/>
      <c r="EEP72" s="8"/>
      <c r="EEQ72" s="8"/>
      <c r="EER72" s="8"/>
      <c r="EES72" s="8"/>
      <c r="EET72" s="8"/>
      <c r="EEU72" s="8"/>
      <c r="EEV72" s="8"/>
      <c r="EEW72" s="8"/>
      <c r="EEX72" s="8"/>
      <c r="EEY72" s="8"/>
      <c r="EEZ72" s="8"/>
      <c r="EFA72" s="8"/>
      <c r="EFB72" s="8"/>
      <c r="EFC72" s="8"/>
      <c r="EFD72" s="8"/>
      <c r="EFE72" s="8"/>
      <c r="EFF72" s="8"/>
      <c r="EFG72" s="8"/>
      <c r="EFH72" s="8"/>
      <c r="EFI72" s="8"/>
      <c r="EFJ72" s="8"/>
      <c r="EFK72" s="8"/>
      <c r="EFL72" s="8"/>
      <c r="EFM72" s="8"/>
      <c r="EFN72" s="8"/>
      <c r="EFO72" s="8"/>
      <c r="EFP72" s="8"/>
      <c r="EFQ72" s="8"/>
      <c r="EFR72" s="8"/>
      <c r="EFS72" s="8"/>
      <c r="EFT72" s="8"/>
      <c r="EFU72" s="8"/>
      <c r="EFV72" s="8"/>
      <c r="EFW72" s="8"/>
      <c r="EFX72" s="8"/>
      <c r="EFY72" s="8"/>
      <c r="EFZ72" s="8"/>
      <c r="EGA72" s="8"/>
      <c r="EGB72" s="8"/>
      <c r="EGC72" s="8"/>
      <c r="EGD72" s="8"/>
      <c r="EGE72" s="8"/>
      <c r="EGF72" s="8"/>
      <c r="EGG72" s="8"/>
      <c r="EGH72" s="8"/>
      <c r="EGI72" s="8"/>
      <c r="EGJ72" s="8"/>
      <c r="EGK72" s="8"/>
      <c r="EGL72" s="8"/>
      <c r="EGM72" s="8"/>
      <c r="EGN72" s="8"/>
      <c r="EGO72" s="8"/>
      <c r="EGP72" s="8"/>
      <c r="EGQ72" s="8"/>
      <c r="EGR72" s="8"/>
      <c r="EGS72" s="8"/>
      <c r="EGT72" s="8"/>
      <c r="EGU72" s="8"/>
      <c r="EGV72" s="8"/>
      <c r="EGW72" s="8"/>
      <c r="EGX72" s="8"/>
      <c r="EGY72" s="8"/>
      <c r="EGZ72" s="8"/>
      <c r="EHA72" s="8"/>
      <c r="EHB72" s="8"/>
      <c r="EHC72" s="8"/>
      <c r="EHD72" s="8"/>
      <c r="EHE72" s="8"/>
      <c r="EHF72" s="8"/>
      <c r="EHG72" s="8"/>
      <c r="EHH72" s="8"/>
      <c r="EHI72" s="8"/>
      <c r="EHJ72" s="8"/>
      <c r="EHK72" s="8"/>
      <c r="EHL72" s="8"/>
      <c r="EHM72" s="8"/>
      <c r="EHN72" s="8"/>
      <c r="EHO72" s="8"/>
      <c r="EHP72" s="8"/>
      <c r="EHQ72" s="8"/>
      <c r="EHR72" s="8"/>
      <c r="EHS72" s="8"/>
      <c r="EHT72" s="8"/>
      <c r="EHU72" s="8"/>
      <c r="EHV72" s="8"/>
      <c r="EHW72" s="8"/>
      <c r="EHX72" s="8"/>
      <c r="EHY72" s="8"/>
      <c r="EHZ72" s="8"/>
      <c r="EIA72" s="8"/>
      <c r="EIB72" s="8"/>
      <c r="EIC72" s="8"/>
      <c r="EID72" s="8"/>
      <c r="EIE72" s="8"/>
      <c r="EIF72" s="8"/>
      <c r="EIG72" s="8"/>
      <c r="EIH72" s="8"/>
      <c r="EII72" s="8"/>
      <c r="EIJ72" s="8"/>
      <c r="EIK72" s="8"/>
      <c r="EIL72" s="8"/>
      <c r="EIM72" s="8"/>
      <c r="EIN72" s="8"/>
      <c r="EIO72" s="8"/>
      <c r="EIP72" s="8"/>
      <c r="EIQ72" s="8"/>
      <c r="EIR72" s="8"/>
      <c r="EIS72" s="8"/>
      <c r="EIT72" s="8"/>
      <c r="EIU72" s="8"/>
      <c r="EIV72" s="8"/>
      <c r="EIW72" s="8"/>
      <c r="EIX72" s="8"/>
      <c r="EIY72" s="8"/>
      <c r="EIZ72" s="8"/>
      <c r="EJA72" s="8"/>
      <c r="EJB72" s="8"/>
      <c r="EJC72" s="8"/>
      <c r="EJD72" s="8"/>
      <c r="EJE72" s="8"/>
      <c r="EJF72" s="8"/>
      <c r="EJG72" s="8"/>
      <c r="EJH72" s="8"/>
      <c r="EJI72" s="8"/>
      <c r="EJJ72" s="8"/>
      <c r="EJK72" s="8"/>
      <c r="EJL72" s="8"/>
      <c r="EJM72" s="8"/>
      <c r="EJN72" s="8"/>
      <c r="EJO72" s="8"/>
      <c r="EJP72" s="8"/>
      <c r="EJQ72" s="8"/>
      <c r="EJR72" s="8"/>
      <c r="EJS72" s="8"/>
      <c r="EJT72" s="8"/>
      <c r="EJU72" s="8"/>
      <c r="EJV72" s="8"/>
      <c r="EJW72" s="8"/>
      <c r="EJX72" s="8"/>
      <c r="EJY72" s="8"/>
      <c r="EJZ72" s="8"/>
      <c r="EKA72" s="8"/>
      <c r="EKB72" s="8"/>
      <c r="EKC72" s="8"/>
      <c r="EKD72" s="8"/>
      <c r="EKE72" s="8"/>
      <c r="EKF72" s="8"/>
      <c r="EKG72" s="8"/>
      <c r="EKH72" s="8"/>
      <c r="EKI72" s="8"/>
      <c r="EKJ72" s="8"/>
      <c r="EKK72" s="8"/>
      <c r="EKL72" s="8"/>
      <c r="EKM72" s="8"/>
      <c r="EKN72" s="8"/>
      <c r="EKO72" s="8"/>
      <c r="EKP72" s="8"/>
      <c r="EKQ72" s="8"/>
      <c r="EKR72" s="8"/>
      <c r="EKS72" s="8"/>
      <c r="EKT72" s="8"/>
      <c r="EKU72" s="8"/>
      <c r="EKV72" s="8"/>
      <c r="EKW72" s="8"/>
      <c r="EKX72" s="8"/>
      <c r="EKY72" s="8"/>
      <c r="EKZ72" s="8"/>
      <c r="ELA72" s="8"/>
      <c r="ELB72" s="8"/>
      <c r="ELC72" s="8"/>
      <c r="ELD72" s="8"/>
      <c r="ELE72" s="8"/>
      <c r="ELF72" s="8"/>
      <c r="ELG72" s="8"/>
      <c r="ELH72" s="8"/>
      <c r="ELI72" s="8"/>
      <c r="ELJ72" s="8"/>
      <c r="ELK72" s="8"/>
      <c r="ELL72" s="8"/>
      <c r="ELM72" s="8"/>
      <c r="ELN72" s="8"/>
      <c r="ELO72" s="8"/>
      <c r="ELP72" s="8"/>
      <c r="ELQ72" s="8"/>
      <c r="ELR72" s="8"/>
      <c r="ELS72" s="8"/>
      <c r="ELT72" s="8"/>
      <c r="ELU72" s="8"/>
      <c r="ELV72" s="8"/>
      <c r="ELW72" s="8"/>
      <c r="ELX72" s="8"/>
      <c r="ELY72" s="8"/>
      <c r="ELZ72" s="8"/>
      <c r="EMA72" s="8"/>
      <c r="EMB72" s="8"/>
      <c r="EMC72" s="8"/>
      <c r="EMD72" s="8"/>
      <c r="EME72" s="8"/>
      <c r="EMF72" s="8"/>
      <c r="EMG72" s="8"/>
      <c r="EMH72" s="8"/>
      <c r="EMI72" s="8"/>
      <c r="EMJ72" s="8"/>
      <c r="EMK72" s="8"/>
      <c r="EML72" s="8"/>
      <c r="EMM72" s="8"/>
      <c r="EMN72" s="8"/>
      <c r="EMO72" s="8"/>
      <c r="EMP72" s="8"/>
      <c r="EMQ72" s="8"/>
      <c r="EMR72" s="8"/>
      <c r="EMS72" s="8"/>
      <c r="EMT72" s="8"/>
      <c r="EMU72" s="8"/>
      <c r="EMV72" s="8"/>
      <c r="EMW72" s="8"/>
      <c r="EMX72" s="8"/>
      <c r="EMY72" s="8"/>
      <c r="EMZ72" s="8"/>
      <c r="ENA72" s="8"/>
      <c r="ENB72" s="8"/>
      <c r="ENC72" s="8"/>
      <c r="END72" s="8"/>
      <c r="ENE72" s="8"/>
      <c r="ENF72" s="8"/>
      <c r="ENG72" s="8"/>
      <c r="ENH72" s="8"/>
      <c r="ENI72" s="8"/>
      <c r="ENJ72" s="8"/>
      <c r="ENK72" s="8"/>
      <c r="ENL72" s="8"/>
      <c r="ENM72" s="8"/>
      <c r="ENN72" s="8"/>
      <c r="ENO72" s="8"/>
      <c r="ENP72" s="8"/>
      <c r="ENQ72" s="8"/>
      <c r="ENR72" s="8"/>
      <c r="ENS72" s="8"/>
      <c r="ENT72" s="8"/>
      <c r="ENU72" s="8"/>
      <c r="ENV72" s="8"/>
      <c r="ENW72" s="8"/>
      <c r="ENX72" s="8"/>
      <c r="ENY72" s="8"/>
      <c r="ENZ72" s="8"/>
      <c r="EOA72" s="8"/>
      <c r="EOB72" s="8"/>
      <c r="EOC72" s="8"/>
      <c r="EOD72" s="8"/>
      <c r="EOE72" s="8"/>
      <c r="EOF72" s="8"/>
      <c r="EOG72" s="8"/>
      <c r="EOH72" s="8"/>
      <c r="EOI72" s="8"/>
      <c r="EOJ72" s="8"/>
      <c r="EOK72" s="8"/>
      <c r="EOL72" s="8"/>
      <c r="EOM72" s="8"/>
      <c r="EON72" s="8"/>
      <c r="EOO72" s="8"/>
      <c r="EOP72" s="8"/>
      <c r="EOQ72" s="8"/>
      <c r="EOR72" s="8"/>
      <c r="EOS72" s="8"/>
      <c r="EOT72" s="8"/>
      <c r="EOU72" s="8"/>
      <c r="EOV72" s="8"/>
      <c r="EOW72" s="8"/>
      <c r="EOX72" s="8"/>
      <c r="EOY72" s="8"/>
      <c r="EOZ72" s="8"/>
      <c r="EPA72" s="8"/>
      <c r="EPB72" s="8"/>
      <c r="EPC72" s="8"/>
      <c r="EPD72" s="8"/>
      <c r="EPE72" s="8"/>
      <c r="EPF72" s="8"/>
      <c r="EPG72" s="8"/>
      <c r="EPH72" s="8"/>
      <c r="EPI72" s="8"/>
      <c r="EPJ72" s="8"/>
      <c r="EPK72" s="8"/>
      <c r="EPL72" s="8"/>
      <c r="EPM72" s="8"/>
      <c r="EPN72" s="8"/>
      <c r="EPO72" s="8"/>
      <c r="EPP72" s="8"/>
      <c r="EPQ72" s="8"/>
      <c r="EPR72" s="8"/>
      <c r="EPS72" s="8"/>
      <c r="EPT72" s="8"/>
      <c r="EPU72" s="8"/>
      <c r="EPV72" s="8"/>
      <c r="EPW72" s="8"/>
      <c r="EPX72" s="8"/>
      <c r="EPY72" s="8"/>
      <c r="EPZ72" s="8"/>
      <c r="EQA72" s="8"/>
      <c r="EQB72" s="8"/>
      <c r="EQC72" s="8"/>
      <c r="EQD72" s="8"/>
      <c r="EQE72" s="8"/>
      <c r="EQF72" s="8"/>
      <c r="EQG72" s="8"/>
      <c r="EQH72" s="8"/>
      <c r="EQI72" s="8"/>
      <c r="EQJ72" s="8"/>
      <c r="EQK72" s="8"/>
      <c r="EQL72" s="8"/>
      <c r="EQM72" s="8"/>
      <c r="EQN72" s="8"/>
      <c r="EQO72" s="8"/>
      <c r="EQP72" s="8"/>
      <c r="EQQ72" s="8"/>
      <c r="EQR72" s="8"/>
      <c r="EQS72" s="8"/>
      <c r="EQT72" s="8"/>
      <c r="EQU72" s="8"/>
      <c r="EQV72" s="8"/>
      <c r="EQW72" s="8"/>
      <c r="EQX72" s="8"/>
      <c r="EQY72" s="8"/>
      <c r="EQZ72" s="8"/>
      <c r="ERA72" s="8"/>
      <c r="ERB72" s="8"/>
      <c r="ERC72" s="8"/>
      <c r="ERD72" s="8"/>
      <c r="ERE72" s="8"/>
      <c r="ERF72" s="8"/>
      <c r="ERG72" s="8"/>
      <c r="ERH72" s="8"/>
      <c r="ERI72" s="8"/>
      <c r="ERJ72" s="8"/>
      <c r="ERK72" s="8"/>
      <c r="ERL72" s="8"/>
      <c r="ERM72" s="8"/>
      <c r="ERN72" s="8"/>
      <c r="ERO72" s="8"/>
      <c r="ERP72" s="8"/>
      <c r="ERQ72" s="8"/>
      <c r="ERR72" s="8"/>
      <c r="ERS72" s="8"/>
      <c r="ERT72" s="8"/>
      <c r="ERU72" s="8"/>
      <c r="ERV72" s="8"/>
      <c r="ERW72" s="8"/>
      <c r="ERX72" s="8"/>
      <c r="ERY72" s="8"/>
      <c r="ERZ72" s="8"/>
      <c r="ESA72" s="8"/>
      <c r="ESB72" s="8"/>
      <c r="ESC72" s="8"/>
      <c r="ESD72" s="8"/>
      <c r="ESE72" s="8"/>
      <c r="ESF72" s="8"/>
      <c r="ESG72" s="8"/>
      <c r="ESH72" s="8"/>
      <c r="ESI72" s="8"/>
      <c r="ESJ72" s="8"/>
      <c r="ESK72" s="8"/>
      <c r="ESL72" s="8"/>
      <c r="ESM72" s="8"/>
      <c r="ESN72" s="8"/>
      <c r="ESO72" s="8"/>
      <c r="ESP72" s="8"/>
      <c r="ESQ72" s="8"/>
      <c r="ESR72" s="8"/>
      <c r="ESS72" s="8"/>
      <c r="EST72" s="8"/>
      <c r="ESU72" s="8"/>
      <c r="ESV72" s="8"/>
      <c r="ESW72" s="8"/>
      <c r="ESX72" s="8"/>
      <c r="ESY72" s="8"/>
      <c r="ESZ72" s="8"/>
      <c r="ETA72" s="8"/>
      <c r="ETB72" s="8"/>
      <c r="ETC72" s="8"/>
      <c r="ETD72" s="8"/>
      <c r="ETE72" s="8"/>
      <c r="ETF72" s="8"/>
      <c r="ETG72" s="8"/>
      <c r="ETH72" s="8"/>
      <c r="ETI72" s="8"/>
      <c r="ETJ72" s="8"/>
      <c r="ETK72" s="8"/>
      <c r="ETL72" s="8"/>
      <c r="ETM72" s="8"/>
      <c r="ETN72" s="8"/>
      <c r="ETO72" s="8"/>
      <c r="ETP72" s="8"/>
      <c r="ETQ72" s="8"/>
      <c r="ETR72" s="8"/>
      <c r="ETS72" s="8"/>
      <c r="ETT72" s="8"/>
      <c r="ETU72" s="8"/>
      <c r="ETV72" s="8"/>
      <c r="ETW72" s="8"/>
      <c r="ETX72" s="8"/>
      <c r="ETY72" s="8"/>
      <c r="ETZ72" s="8"/>
      <c r="EUA72" s="8"/>
      <c r="EUB72" s="8"/>
      <c r="EUC72" s="8"/>
      <c r="EUD72" s="8"/>
      <c r="EUE72" s="8"/>
      <c r="EUF72" s="8"/>
      <c r="EUG72" s="8"/>
      <c r="EUH72" s="8"/>
      <c r="EUI72" s="8"/>
      <c r="EUJ72" s="8"/>
      <c r="EUK72" s="8"/>
      <c r="EUL72" s="8"/>
      <c r="EUM72" s="8"/>
      <c r="EUN72" s="8"/>
      <c r="EUO72" s="8"/>
      <c r="EUP72" s="8"/>
      <c r="EUQ72" s="8"/>
      <c r="EUR72" s="8"/>
      <c r="EUS72" s="8"/>
      <c r="EUT72" s="8"/>
      <c r="EUU72" s="8"/>
      <c r="EUV72" s="8"/>
      <c r="EUW72" s="8"/>
      <c r="EUX72" s="8"/>
      <c r="EUY72" s="8"/>
      <c r="EUZ72" s="8"/>
      <c r="EVA72" s="8"/>
      <c r="EVB72" s="8"/>
      <c r="EVC72" s="8"/>
      <c r="EVD72" s="8"/>
      <c r="EVE72" s="8"/>
      <c r="EVF72" s="8"/>
      <c r="EVG72" s="8"/>
      <c r="EVH72" s="8"/>
      <c r="EVI72" s="8"/>
      <c r="EVJ72" s="8"/>
      <c r="EVK72" s="8"/>
      <c r="EVL72" s="8"/>
      <c r="EVM72" s="8"/>
      <c r="EVN72" s="8"/>
      <c r="EVO72" s="8"/>
      <c r="EVP72" s="8"/>
      <c r="EVQ72" s="8"/>
      <c r="EVR72" s="8"/>
      <c r="EVS72" s="8"/>
      <c r="EVT72" s="8"/>
      <c r="EVU72" s="8"/>
      <c r="EVV72" s="8"/>
      <c r="EVW72" s="8"/>
      <c r="EVX72" s="8"/>
      <c r="EVY72" s="8"/>
      <c r="EVZ72" s="8"/>
      <c r="EWA72" s="8"/>
      <c r="EWB72" s="8"/>
      <c r="EWC72" s="8"/>
      <c r="EWD72" s="8"/>
      <c r="EWE72" s="8"/>
      <c r="EWF72" s="8"/>
      <c r="EWG72" s="8"/>
      <c r="EWH72" s="8"/>
      <c r="EWI72" s="8"/>
      <c r="EWJ72" s="8"/>
      <c r="EWK72" s="8"/>
      <c r="EWL72" s="8"/>
      <c r="EWM72" s="8"/>
      <c r="EWN72" s="8"/>
      <c r="EWO72" s="8"/>
      <c r="EWP72" s="8"/>
      <c r="EWQ72" s="8"/>
      <c r="EWR72" s="8"/>
      <c r="EWS72" s="8"/>
      <c r="EWT72" s="8"/>
      <c r="EWU72" s="8"/>
      <c r="EWV72" s="8"/>
      <c r="EWW72" s="8"/>
      <c r="EWX72" s="8"/>
      <c r="EWY72" s="8"/>
      <c r="EWZ72" s="8"/>
      <c r="EXA72" s="8"/>
      <c r="EXB72" s="8"/>
      <c r="EXC72" s="8"/>
      <c r="EXD72" s="8"/>
      <c r="EXE72" s="8"/>
      <c r="EXF72" s="8"/>
      <c r="EXG72" s="8"/>
      <c r="EXH72" s="8"/>
      <c r="EXI72" s="8"/>
      <c r="EXJ72" s="8"/>
      <c r="EXK72" s="8"/>
      <c r="EXL72" s="8"/>
      <c r="EXM72" s="8"/>
      <c r="EXN72" s="8"/>
      <c r="EXO72" s="8"/>
      <c r="EXP72" s="8"/>
      <c r="EXQ72" s="8"/>
      <c r="EXR72" s="8"/>
      <c r="EXS72" s="8"/>
      <c r="EXT72" s="8"/>
      <c r="EXU72" s="8"/>
      <c r="EXV72" s="8"/>
      <c r="EXW72" s="8"/>
      <c r="EXX72" s="8"/>
      <c r="EXY72" s="8"/>
      <c r="EXZ72" s="8"/>
      <c r="EYA72" s="8"/>
      <c r="EYB72" s="8"/>
      <c r="EYC72" s="8"/>
      <c r="EYD72" s="8"/>
      <c r="EYE72" s="8"/>
      <c r="EYF72" s="8"/>
      <c r="EYG72" s="8"/>
      <c r="EYH72" s="8"/>
      <c r="EYI72" s="8"/>
      <c r="EYJ72" s="8"/>
      <c r="EYK72" s="8"/>
      <c r="EYL72" s="8"/>
      <c r="EYM72" s="8"/>
      <c r="EYN72" s="8"/>
      <c r="EYO72" s="8"/>
      <c r="EYP72" s="8"/>
      <c r="EYQ72" s="8"/>
      <c r="EYR72" s="8"/>
      <c r="EYS72" s="8"/>
      <c r="EYT72" s="8"/>
      <c r="EYU72" s="8"/>
      <c r="EYV72" s="8"/>
      <c r="EYW72" s="8"/>
      <c r="EYX72" s="8"/>
      <c r="EYY72" s="8"/>
      <c r="EYZ72" s="8"/>
      <c r="EZA72" s="8"/>
      <c r="EZB72" s="8"/>
      <c r="EZC72" s="8"/>
      <c r="EZD72" s="8"/>
      <c r="EZE72" s="8"/>
      <c r="EZF72" s="8"/>
      <c r="EZG72" s="8"/>
      <c r="EZH72" s="8"/>
      <c r="EZI72" s="8"/>
      <c r="EZJ72" s="8"/>
      <c r="EZK72" s="8"/>
      <c r="EZL72" s="8"/>
      <c r="EZM72" s="8"/>
      <c r="EZN72" s="8"/>
      <c r="EZO72" s="8"/>
      <c r="EZP72" s="8"/>
      <c r="EZQ72" s="8"/>
      <c r="EZR72" s="8"/>
      <c r="EZS72" s="8"/>
      <c r="EZT72" s="8"/>
      <c r="EZU72" s="8"/>
      <c r="EZV72" s="8"/>
      <c r="EZW72" s="8"/>
      <c r="EZX72" s="8"/>
      <c r="EZY72" s="8"/>
      <c r="EZZ72" s="8"/>
      <c r="FAA72" s="8"/>
      <c r="FAB72" s="8"/>
      <c r="FAC72" s="8"/>
      <c r="FAD72" s="8"/>
      <c r="FAE72" s="8"/>
      <c r="FAF72" s="8"/>
      <c r="FAG72" s="8"/>
      <c r="FAH72" s="8"/>
      <c r="FAI72" s="8"/>
      <c r="FAJ72" s="8"/>
      <c r="FAK72" s="8"/>
      <c r="FAL72" s="8"/>
      <c r="FAM72" s="8"/>
      <c r="FAN72" s="8"/>
      <c r="FAO72" s="8"/>
      <c r="FAP72" s="8"/>
      <c r="FAQ72" s="8"/>
      <c r="FAR72" s="8"/>
      <c r="FAS72" s="8"/>
      <c r="FAT72" s="8"/>
      <c r="FAU72" s="8"/>
      <c r="FAV72" s="8"/>
      <c r="FAW72" s="8"/>
      <c r="FAX72" s="8"/>
      <c r="FAY72" s="8"/>
      <c r="FAZ72" s="8"/>
      <c r="FBA72" s="8"/>
      <c r="FBB72" s="8"/>
      <c r="FBC72" s="8"/>
      <c r="FBD72" s="8"/>
      <c r="FBE72" s="8"/>
      <c r="FBF72" s="8"/>
      <c r="FBG72" s="8"/>
      <c r="FBH72" s="8"/>
      <c r="FBI72" s="8"/>
      <c r="FBJ72" s="8"/>
      <c r="FBK72" s="8"/>
      <c r="FBL72" s="8"/>
      <c r="FBM72" s="8"/>
      <c r="FBN72" s="8"/>
      <c r="FBO72" s="8"/>
      <c r="FBP72" s="8"/>
      <c r="FBQ72" s="8"/>
      <c r="FBR72" s="8"/>
      <c r="FBS72" s="8"/>
      <c r="FBT72" s="8"/>
      <c r="FBU72" s="8"/>
      <c r="FBV72" s="8"/>
      <c r="FBW72" s="8"/>
      <c r="FBX72" s="8"/>
      <c r="FBY72" s="8"/>
      <c r="FBZ72" s="8"/>
      <c r="FCA72" s="8"/>
      <c r="FCB72" s="8"/>
      <c r="FCC72" s="8"/>
      <c r="FCD72" s="8"/>
      <c r="FCE72" s="8"/>
      <c r="FCF72" s="8"/>
      <c r="FCG72" s="8"/>
      <c r="FCH72" s="8"/>
      <c r="FCI72" s="8"/>
      <c r="FCJ72" s="8"/>
      <c r="FCK72" s="8"/>
      <c r="FCL72" s="8"/>
      <c r="FCM72" s="8"/>
      <c r="FCN72" s="8"/>
      <c r="FCO72" s="8"/>
      <c r="FCP72" s="8"/>
      <c r="FCQ72" s="8"/>
      <c r="FCR72" s="8"/>
      <c r="FCS72" s="8"/>
      <c r="FCT72" s="8"/>
      <c r="FCU72" s="8"/>
      <c r="FCV72" s="8"/>
      <c r="FCW72" s="8"/>
      <c r="FCX72" s="8"/>
      <c r="FCY72" s="8"/>
      <c r="FCZ72" s="8"/>
      <c r="FDA72" s="8"/>
      <c r="FDB72" s="8"/>
      <c r="FDC72" s="8"/>
      <c r="FDD72" s="8"/>
      <c r="FDE72" s="8"/>
      <c r="FDF72" s="8"/>
      <c r="FDG72" s="8"/>
      <c r="FDH72" s="8"/>
      <c r="FDI72" s="8"/>
      <c r="FDJ72" s="8"/>
      <c r="FDK72" s="8"/>
      <c r="FDL72" s="8"/>
      <c r="FDM72" s="8"/>
      <c r="FDN72" s="8"/>
      <c r="FDO72" s="8"/>
      <c r="FDP72" s="8"/>
      <c r="FDQ72" s="8"/>
      <c r="FDR72" s="8"/>
      <c r="FDS72" s="8"/>
      <c r="FDT72" s="8"/>
      <c r="FDU72" s="8"/>
      <c r="FDV72" s="8"/>
      <c r="FDW72" s="8"/>
      <c r="FDX72" s="8"/>
      <c r="FDY72" s="8"/>
      <c r="FDZ72" s="8"/>
      <c r="FEA72" s="8"/>
      <c r="FEB72" s="8"/>
      <c r="FEC72" s="8"/>
      <c r="FED72" s="8"/>
      <c r="FEE72" s="8"/>
      <c r="FEF72" s="8"/>
      <c r="FEG72" s="8"/>
      <c r="FEH72" s="8"/>
      <c r="FEI72" s="8"/>
      <c r="FEJ72" s="8"/>
      <c r="FEK72" s="8"/>
      <c r="FEL72" s="8"/>
      <c r="FEM72" s="8"/>
      <c r="FEN72" s="8"/>
      <c r="FEO72" s="8"/>
      <c r="FEP72" s="8"/>
      <c r="FEQ72" s="8"/>
      <c r="FER72" s="8"/>
      <c r="FES72" s="8"/>
      <c r="FET72" s="8"/>
      <c r="FEU72" s="8"/>
      <c r="FEV72" s="8"/>
      <c r="FEW72" s="8"/>
      <c r="FEX72" s="8"/>
      <c r="FEY72" s="8"/>
      <c r="FEZ72" s="8"/>
      <c r="FFA72" s="8"/>
      <c r="FFB72" s="8"/>
      <c r="FFC72" s="8"/>
      <c r="FFD72" s="8"/>
      <c r="FFE72" s="8"/>
      <c r="FFF72" s="8"/>
      <c r="FFG72" s="8"/>
      <c r="FFH72" s="8"/>
      <c r="FFI72" s="8"/>
      <c r="FFJ72" s="8"/>
      <c r="FFK72" s="8"/>
      <c r="FFL72" s="8"/>
      <c r="FFM72" s="8"/>
      <c r="FFN72" s="8"/>
      <c r="FFO72" s="8"/>
      <c r="FFP72" s="8"/>
      <c r="FFQ72" s="8"/>
      <c r="FFR72" s="8"/>
      <c r="FFS72" s="8"/>
      <c r="FFT72" s="8"/>
      <c r="FFU72" s="8"/>
      <c r="FFV72" s="8"/>
      <c r="FFW72" s="8"/>
      <c r="FFX72" s="8"/>
      <c r="FFY72" s="8"/>
      <c r="FFZ72" s="8"/>
      <c r="FGA72" s="8"/>
      <c r="FGB72" s="8"/>
      <c r="FGC72" s="8"/>
      <c r="FGD72" s="8"/>
      <c r="FGE72" s="8"/>
      <c r="FGF72" s="8"/>
      <c r="FGG72" s="8"/>
      <c r="FGH72" s="8"/>
      <c r="FGI72" s="8"/>
      <c r="FGJ72" s="8"/>
      <c r="FGK72" s="8"/>
      <c r="FGL72" s="8"/>
      <c r="FGM72" s="8"/>
      <c r="FGN72" s="8"/>
      <c r="FGO72" s="8"/>
      <c r="FGP72" s="8"/>
      <c r="FGQ72" s="8"/>
      <c r="FGR72" s="8"/>
      <c r="FGS72" s="8"/>
      <c r="FGT72" s="8"/>
      <c r="FGU72" s="8"/>
      <c r="FGV72" s="8"/>
      <c r="FGW72" s="8"/>
      <c r="FGX72" s="8"/>
      <c r="FGY72" s="8"/>
      <c r="FGZ72" s="8"/>
      <c r="FHA72" s="8"/>
      <c r="FHB72" s="8"/>
      <c r="FHC72" s="8"/>
      <c r="FHD72" s="8"/>
      <c r="FHE72" s="8"/>
      <c r="FHF72" s="8"/>
      <c r="FHG72" s="8"/>
      <c r="FHH72" s="8"/>
      <c r="FHI72" s="8"/>
      <c r="FHJ72" s="8"/>
      <c r="FHK72" s="8"/>
      <c r="FHL72" s="8"/>
      <c r="FHM72" s="8"/>
      <c r="FHN72" s="8"/>
      <c r="FHO72" s="8"/>
      <c r="FHP72" s="8"/>
      <c r="FHQ72" s="8"/>
      <c r="FHR72" s="8"/>
      <c r="FHS72" s="8"/>
      <c r="FHT72" s="8"/>
      <c r="FHU72" s="8"/>
      <c r="FHV72" s="8"/>
      <c r="FHW72" s="8"/>
      <c r="FHX72" s="8"/>
      <c r="FHY72" s="8"/>
      <c r="FHZ72" s="8"/>
      <c r="FIA72" s="8"/>
      <c r="FIB72" s="8"/>
      <c r="FIC72" s="8"/>
      <c r="FID72" s="8"/>
      <c r="FIE72" s="8"/>
      <c r="FIF72" s="8"/>
      <c r="FIG72" s="8"/>
      <c r="FIH72" s="8"/>
      <c r="FII72" s="8"/>
      <c r="FIJ72" s="8"/>
      <c r="FIK72" s="8"/>
      <c r="FIL72" s="8"/>
      <c r="FIM72" s="8"/>
      <c r="FIN72" s="8"/>
      <c r="FIO72" s="8"/>
      <c r="FIP72" s="8"/>
      <c r="FIQ72" s="8"/>
      <c r="FIR72" s="8"/>
      <c r="FIS72" s="8"/>
      <c r="FIT72" s="8"/>
      <c r="FIU72" s="8"/>
      <c r="FIV72" s="8"/>
      <c r="FIW72" s="8"/>
      <c r="FIX72" s="8"/>
      <c r="FIY72" s="8"/>
      <c r="FIZ72" s="8"/>
      <c r="FJA72" s="8"/>
      <c r="FJB72" s="8"/>
      <c r="FJC72" s="8"/>
      <c r="FJD72" s="8"/>
      <c r="FJE72" s="8"/>
      <c r="FJF72" s="8"/>
      <c r="FJG72" s="8"/>
      <c r="FJH72" s="8"/>
      <c r="FJI72" s="8"/>
      <c r="FJJ72" s="8"/>
      <c r="FJK72" s="8"/>
      <c r="FJL72" s="8"/>
      <c r="FJM72" s="8"/>
      <c r="FJN72" s="8"/>
      <c r="FJO72" s="8"/>
      <c r="FJP72" s="8"/>
      <c r="FJQ72" s="8"/>
      <c r="FJR72" s="8"/>
      <c r="FJS72" s="8"/>
      <c r="FJT72" s="8"/>
      <c r="FJU72" s="8"/>
      <c r="FJV72" s="8"/>
      <c r="FJW72" s="8"/>
      <c r="FJX72" s="8"/>
      <c r="FJY72" s="8"/>
      <c r="FJZ72" s="8"/>
      <c r="FKA72" s="8"/>
      <c r="FKB72" s="8"/>
      <c r="FKC72" s="8"/>
      <c r="FKD72" s="8"/>
      <c r="FKE72" s="8"/>
      <c r="FKF72" s="8"/>
      <c r="FKG72" s="8"/>
      <c r="FKH72" s="8"/>
      <c r="FKI72" s="8"/>
      <c r="FKJ72" s="8"/>
      <c r="FKK72" s="8"/>
      <c r="FKL72" s="8"/>
      <c r="FKM72" s="8"/>
      <c r="FKN72" s="8"/>
      <c r="FKO72" s="8"/>
      <c r="FKP72" s="8"/>
      <c r="FKQ72" s="8"/>
      <c r="FKR72" s="8"/>
      <c r="FKS72" s="8"/>
      <c r="FKT72" s="8"/>
      <c r="FKU72" s="8"/>
      <c r="FKV72" s="8"/>
      <c r="FKW72" s="8"/>
      <c r="FKX72" s="8"/>
      <c r="FKY72" s="8"/>
      <c r="FKZ72" s="8"/>
      <c r="FLA72" s="8"/>
      <c r="FLB72" s="8"/>
      <c r="FLC72" s="8"/>
      <c r="FLD72" s="8"/>
      <c r="FLE72" s="8"/>
      <c r="FLF72" s="8"/>
      <c r="FLG72" s="8"/>
      <c r="FLH72" s="8"/>
      <c r="FLI72" s="8"/>
      <c r="FLJ72" s="8"/>
      <c r="FLK72" s="8"/>
      <c r="FLL72" s="8"/>
      <c r="FLM72" s="8"/>
      <c r="FLN72" s="8"/>
      <c r="FLO72" s="8"/>
      <c r="FLP72" s="8"/>
      <c r="FLQ72" s="8"/>
      <c r="FLR72" s="8"/>
      <c r="FLS72" s="8"/>
      <c r="FLT72" s="8"/>
      <c r="FLU72" s="8"/>
      <c r="FLV72" s="8"/>
      <c r="FLW72" s="8"/>
      <c r="FLX72" s="8"/>
      <c r="FLY72" s="8"/>
      <c r="FLZ72" s="8"/>
      <c r="FMA72" s="8"/>
      <c r="FMB72" s="8"/>
      <c r="FMC72" s="8"/>
      <c r="FMD72" s="8"/>
      <c r="FME72" s="8"/>
      <c r="FMF72" s="8"/>
      <c r="FMG72" s="8"/>
      <c r="FMH72" s="8"/>
      <c r="FMI72" s="8"/>
      <c r="FMJ72" s="8"/>
      <c r="FMK72" s="8"/>
      <c r="FML72" s="8"/>
      <c r="FMM72" s="8"/>
      <c r="FMN72" s="8"/>
      <c r="FMO72" s="8"/>
      <c r="FMP72" s="8"/>
      <c r="FMQ72" s="8"/>
      <c r="FMR72" s="8"/>
      <c r="FMS72" s="8"/>
      <c r="FMT72" s="8"/>
      <c r="FMU72" s="8"/>
      <c r="FMV72" s="8"/>
      <c r="FMW72" s="8"/>
      <c r="FMX72" s="8"/>
      <c r="FMY72" s="8"/>
      <c r="FMZ72" s="8"/>
      <c r="FNA72" s="8"/>
      <c r="FNB72" s="8"/>
      <c r="FNC72" s="8"/>
      <c r="FND72" s="8"/>
      <c r="FNE72" s="8"/>
      <c r="FNF72" s="8"/>
      <c r="FNG72" s="8"/>
      <c r="FNH72" s="8"/>
      <c r="FNI72" s="8"/>
      <c r="FNJ72" s="8"/>
      <c r="FNK72" s="8"/>
      <c r="FNL72" s="8"/>
      <c r="FNM72" s="8"/>
      <c r="FNN72" s="8"/>
      <c r="FNO72" s="8"/>
      <c r="FNP72" s="8"/>
      <c r="FNQ72" s="8"/>
      <c r="FNR72" s="8"/>
      <c r="FNS72" s="8"/>
      <c r="FNT72" s="8"/>
      <c r="FNU72" s="8"/>
      <c r="FNV72" s="8"/>
      <c r="FNW72" s="8"/>
      <c r="FNX72" s="8"/>
      <c r="FNY72" s="8"/>
      <c r="FNZ72" s="8"/>
      <c r="FOA72" s="8"/>
      <c r="FOB72" s="8"/>
      <c r="FOC72" s="8"/>
      <c r="FOD72" s="8"/>
      <c r="FOE72" s="8"/>
      <c r="FOF72" s="8"/>
      <c r="FOG72" s="8"/>
      <c r="FOH72" s="8"/>
      <c r="FOI72" s="8"/>
      <c r="FOJ72" s="8"/>
      <c r="FOK72" s="8"/>
      <c r="FOL72" s="8"/>
      <c r="FOM72" s="8"/>
      <c r="FON72" s="8"/>
      <c r="FOO72" s="8"/>
      <c r="FOP72" s="8"/>
      <c r="FOQ72" s="8"/>
      <c r="FOR72" s="8"/>
      <c r="FOS72" s="8"/>
      <c r="FOT72" s="8"/>
      <c r="FOU72" s="8"/>
      <c r="FOV72" s="8"/>
      <c r="FOW72" s="8"/>
      <c r="FOX72" s="8"/>
      <c r="FOY72" s="8"/>
      <c r="FOZ72" s="8"/>
      <c r="FPA72" s="8"/>
      <c r="FPB72" s="8"/>
      <c r="FPC72" s="8"/>
      <c r="FPD72" s="8"/>
      <c r="FPE72" s="8"/>
      <c r="FPF72" s="8"/>
      <c r="FPG72" s="8"/>
      <c r="FPH72" s="8"/>
      <c r="FPI72" s="8"/>
      <c r="FPJ72" s="8"/>
      <c r="FPK72" s="8"/>
      <c r="FPL72" s="8"/>
      <c r="FPM72" s="8"/>
      <c r="FPN72" s="8"/>
      <c r="FPO72" s="8"/>
      <c r="FPP72" s="8"/>
      <c r="FPQ72" s="8"/>
      <c r="FPR72" s="8"/>
      <c r="FPS72" s="8"/>
      <c r="FPT72" s="8"/>
      <c r="FPU72" s="8"/>
      <c r="FPV72" s="8"/>
      <c r="FPW72" s="8"/>
      <c r="FPX72" s="8"/>
      <c r="FPY72" s="8"/>
      <c r="FPZ72" s="8"/>
      <c r="FQA72" s="8"/>
      <c r="FQB72" s="8"/>
      <c r="FQC72" s="8"/>
      <c r="FQD72" s="8"/>
      <c r="FQE72" s="8"/>
      <c r="FQF72" s="8"/>
      <c r="FQG72" s="8"/>
      <c r="FQH72" s="8"/>
      <c r="FQI72" s="8"/>
      <c r="FQJ72" s="8"/>
      <c r="FQK72" s="8"/>
      <c r="FQL72" s="8"/>
      <c r="FQM72" s="8"/>
      <c r="FQN72" s="8"/>
      <c r="FQO72" s="8"/>
      <c r="FQP72" s="8"/>
      <c r="FQQ72" s="8"/>
      <c r="FQR72" s="8"/>
      <c r="FQS72" s="8"/>
      <c r="FQT72" s="8"/>
      <c r="FQU72" s="8"/>
      <c r="FQV72" s="8"/>
      <c r="FQW72" s="8"/>
      <c r="FQX72" s="8"/>
      <c r="FQY72" s="8"/>
      <c r="FQZ72" s="8"/>
      <c r="FRA72" s="8"/>
      <c r="FRB72" s="8"/>
      <c r="FRC72" s="8"/>
      <c r="FRD72" s="8"/>
      <c r="FRE72" s="8"/>
      <c r="FRF72" s="8"/>
      <c r="FRG72" s="8"/>
      <c r="FRH72" s="8"/>
      <c r="FRI72" s="8"/>
      <c r="FRJ72" s="8"/>
      <c r="FRK72" s="8"/>
      <c r="FRL72" s="8"/>
      <c r="FRM72" s="8"/>
      <c r="FRN72" s="8"/>
      <c r="FRO72" s="8"/>
      <c r="FRP72" s="8"/>
      <c r="FRQ72" s="8"/>
      <c r="FRR72" s="8"/>
      <c r="FRS72" s="8"/>
      <c r="FRT72" s="8"/>
      <c r="FRU72" s="8"/>
      <c r="FRV72" s="8"/>
      <c r="FRW72" s="8"/>
      <c r="FRX72" s="8"/>
      <c r="FRY72" s="8"/>
      <c r="FRZ72" s="8"/>
      <c r="FSA72" s="8"/>
      <c r="FSB72" s="8"/>
      <c r="FSC72" s="8"/>
      <c r="FSD72" s="8"/>
      <c r="FSE72" s="8"/>
      <c r="FSF72" s="8"/>
      <c r="FSG72" s="8"/>
      <c r="FSH72" s="8"/>
      <c r="FSI72" s="8"/>
      <c r="FSJ72" s="8"/>
      <c r="FSK72" s="8"/>
      <c r="FSL72" s="8"/>
      <c r="FSM72" s="8"/>
      <c r="FSN72" s="8"/>
      <c r="FSO72" s="8"/>
      <c r="FSP72" s="8"/>
      <c r="FSQ72" s="8"/>
      <c r="FSR72" s="8"/>
      <c r="FSS72" s="8"/>
      <c r="FST72" s="8"/>
      <c r="FSU72" s="8"/>
      <c r="FSV72" s="8"/>
      <c r="FSW72" s="8"/>
      <c r="FSX72" s="8"/>
      <c r="FSY72" s="8"/>
      <c r="FSZ72" s="8"/>
      <c r="FTA72" s="8"/>
      <c r="FTB72" s="8"/>
      <c r="FTC72" s="8"/>
      <c r="FTD72" s="8"/>
      <c r="FTE72" s="8"/>
      <c r="FTF72" s="8"/>
      <c r="FTG72" s="8"/>
      <c r="FTH72" s="8"/>
      <c r="FTI72" s="8"/>
      <c r="FTJ72" s="8"/>
      <c r="FTK72" s="8"/>
      <c r="FTL72" s="8"/>
      <c r="FTM72" s="8"/>
      <c r="FTN72" s="8"/>
      <c r="FTO72" s="8"/>
      <c r="FTP72" s="8"/>
      <c r="FTQ72" s="8"/>
      <c r="FTR72" s="8"/>
      <c r="FTS72" s="8"/>
      <c r="FTT72" s="8"/>
      <c r="FTU72" s="8"/>
      <c r="FTV72" s="8"/>
      <c r="FTW72" s="8"/>
      <c r="FTX72" s="8"/>
      <c r="FTY72" s="8"/>
      <c r="FTZ72" s="8"/>
      <c r="FUA72" s="8"/>
      <c r="FUB72" s="8"/>
      <c r="FUC72" s="8"/>
      <c r="FUD72" s="8"/>
      <c r="FUE72" s="8"/>
      <c r="FUF72" s="8"/>
      <c r="FUG72" s="8"/>
      <c r="FUH72" s="8"/>
      <c r="FUI72" s="8"/>
      <c r="FUJ72" s="8"/>
      <c r="FUK72" s="8"/>
      <c r="FUL72" s="8"/>
      <c r="FUM72" s="8"/>
      <c r="FUN72" s="8"/>
      <c r="FUO72" s="8"/>
      <c r="FUP72" s="8"/>
      <c r="FUQ72" s="8"/>
      <c r="FUR72" s="8"/>
      <c r="FUS72" s="8"/>
      <c r="FUT72" s="8"/>
      <c r="FUU72" s="8"/>
      <c r="FUV72" s="8"/>
      <c r="FUW72" s="8"/>
      <c r="FUX72" s="8"/>
      <c r="FUY72" s="8"/>
      <c r="FUZ72" s="8"/>
      <c r="FVA72" s="8"/>
      <c r="FVB72" s="8"/>
      <c r="FVC72" s="8"/>
      <c r="FVD72" s="8"/>
      <c r="FVE72" s="8"/>
      <c r="FVF72" s="8"/>
      <c r="FVG72" s="8"/>
      <c r="FVH72" s="8"/>
      <c r="FVI72" s="8"/>
      <c r="FVJ72" s="8"/>
      <c r="FVK72" s="8"/>
      <c r="FVL72" s="8"/>
      <c r="FVM72" s="8"/>
      <c r="FVN72" s="8"/>
      <c r="FVO72" s="8"/>
      <c r="FVP72" s="8"/>
      <c r="FVQ72" s="8"/>
      <c r="FVR72" s="8"/>
      <c r="FVS72" s="8"/>
      <c r="FVT72" s="8"/>
      <c r="FVU72" s="8"/>
      <c r="FVV72" s="8"/>
      <c r="FVW72" s="8"/>
      <c r="FVX72" s="8"/>
      <c r="FVY72" s="8"/>
      <c r="FVZ72" s="8"/>
      <c r="FWA72" s="8"/>
      <c r="FWB72" s="8"/>
      <c r="FWC72" s="8"/>
      <c r="FWD72" s="8"/>
      <c r="FWE72" s="8"/>
      <c r="FWF72" s="8"/>
      <c r="FWG72" s="8"/>
      <c r="FWH72" s="8"/>
      <c r="FWI72" s="8"/>
      <c r="FWJ72" s="8"/>
      <c r="FWK72" s="8"/>
      <c r="FWL72" s="8"/>
      <c r="FWM72" s="8"/>
      <c r="FWN72" s="8"/>
      <c r="FWO72" s="8"/>
      <c r="FWP72" s="8"/>
      <c r="FWQ72" s="8"/>
      <c r="FWR72" s="8"/>
      <c r="FWS72" s="8"/>
      <c r="FWT72" s="8"/>
      <c r="FWU72" s="8"/>
      <c r="FWV72" s="8"/>
      <c r="FWW72" s="8"/>
      <c r="FWX72" s="8"/>
      <c r="FWY72" s="8"/>
      <c r="FWZ72" s="8"/>
      <c r="FXA72" s="8"/>
      <c r="FXB72" s="8"/>
      <c r="FXC72" s="8"/>
      <c r="FXD72" s="8"/>
      <c r="FXE72" s="8"/>
      <c r="FXF72" s="8"/>
      <c r="FXG72" s="8"/>
      <c r="FXH72" s="8"/>
      <c r="FXI72" s="8"/>
      <c r="FXJ72" s="8"/>
      <c r="FXK72" s="8"/>
      <c r="FXL72" s="8"/>
      <c r="FXM72" s="8"/>
      <c r="FXN72" s="8"/>
      <c r="FXO72" s="8"/>
      <c r="FXP72" s="8"/>
      <c r="FXQ72" s="8"/>
      <c r="FXR72" s="8"/>
      <c r="FXS72" s="8"/>
      <c r="FXT72" s="8"/>
      <c r="FXU72" s="8"/>
      <c r="FXV72" s="8"/>
      <c r="FXW72" s="8"/>
      <c r="FXX72" s="8"/>
      <c r="FXY72" s="8"/>
      <c r="FXZ72" s="8"/>
      <c r="FYA72" s="8"/>
      <c r="FYB72" s="8"/>
      <c r="FYC72" s="8"/>
      <c r="FYD72" s="8"/>
      <c r="FYE72" s="8"/>
      <c r="FYF72" s="8"/>
      <c r="FYG72" s="8"/>
      <c r="FYH72" s="8"/>
      <c r="FYI72" s="8"/>
      <c r="FYJ72" s="8"/>
      <c r="FYK72" s="8"/>
      <c r="FYL72" s="8"/>
      <c r="FYM72" s="8"/>
      <c r="FYN72" s="8"/>
      <c r="FYO72" s="8"/>
      <c r="FYP72" s="8"/>
      <c r="FYQ72" s="8"/>
      <c r="FYR72" s="8"/>
      <c r="FYS72" s="8"/>
      <c r="FYT72" s="8"/>
      <c r="FYU72" s="8"/>
      <c r="FYV72" s="8"/>
      <c r="FYW72" s="8"/>
      <c r="FYX72" s="8"/>
      <c r="FYY72" s="8"/>
      <c r="FYZ72" s="8"/>
      <c r="FZA72" s="8"/>
      <c r="FZB72" s="8"/>
      <c r="FZC72" s="8"/>
      <c r="FZD72" s="8"/>
      <c r="FZE72" s="8"/>
      <c r="FZF72" s="8"/>
      <c r="FZG72" s="8"/>
      <c r="FZH72" s="8"/>
      <c r="FZI72" s="8"/>
      <c r="FZJ72" s="8"/>
      <c r="FZK72" s="8"/>
      <c r="FZL72" s="8"/>
      <c r="FZM72" s="8"/>
      <c r="FZN72" s="8"/>
      <c r="FZO72" s="8"/>
      <c r="FZP72" s="8"/>
      <c r="FZQ72" s="8"/>
      <c r="FZR72" s="8"/>
      <c r="FZS72" s="8"/>
      <c r="FZT72" s="8"/>
      <c r="FZU72" s="8"/>
      <c r="FZV72" s="8"/>
      <c r="FZW72" s="8"/>
      <c r="FZX72" s="8"/>
      <c r="FZY72" s="8"/>
      <c r="FZZ72" s="8"/>
      <c r="GAA72" s="8"/>
      <c r="GAB72" s="8"/>
      <c r="GAC72" s="8"/>
      <c r="GAD72" s="8"/>
      <c r="GAE72" s="8"/>
      <c r="GAF72" s="8"/>
      <c r="GAG72" s="8"/>
      <c r="GAH72" s="8"/>
      <c r="GAI72" s="8"/>
      <c r="GAJ72" s="8"/>
      <c r="GAK72" s="8"/>
      <c r="GAL72" s="8"/>
      <c r="GAM72" s="8"/>
      <c r="GAN72" s="8"/>
      <c r="GAO72" s="8"/>
      <c r="GAP72" s="8"/>
      <c r="GAQ72" s="8"/>
      <c r="GAR72" s="8"/>
      <c r="GAS72" s="8"/>
      <c r="GAT72" s="8"/>
      <c r="GAU72" s="8"/>
      <c r="GAV72" s="8"/>
      <c r="GAW72" s="8"/>
      <c r="GAX72" s="8"/>
      <c r="GAY72" s="8"/>
      <c r="GAZ72" s="8"/>
      <c r="GBA72" s="8"/>
      <c r="GBB72" s="8"/>
      <c r="GBC72" s="8"/>
      <c r="GBD72" s="8"/>
      <c r="GBE72" s="8"/>
      <c r="GBF72" s="8"/>
      <c r="GBG72" s="8"/>
      <c r="GBH72" s="8"/>
      <c r="GBI72" s="8"/>
      <c r="GBJ72" s="8"/>
      <c r="GBK72" s="8"/>
      <c r="GBL72" s="8"/>
      <c r="GBM72" s="8"/>
      <c r="GBN72" s="8"/>
      <c r="GBO72" s="8"/>
      <c r="GBP72" s="8"/>
      <c r="GBQ72" s="8"/>
      <c r="GBR72" s="8"/>
      <c r="GBS72" s="8"/>
      <c r="GBT72" s="8"/>
      <c r="GBU72" s="8"/>
      <c r="GBV72" s="8"/>
      <c r="GBW72" s="8"/>
      <c r="GBX72" s="8"/>
      <c r="GBY72" s="8"/>
      <c r="GBZ72" s="8"/>
      <c r="GCA72" s="8"/>
      <c r="GCB72" s="8"/>
      <c r="GCC72" s="8"/>
      <c r="GCD72" s="8"/>
      <c r="GCE72" s="8"/>
      <c r="GCF72" s="8"/>
      <c r="GCG72" s="8"/>
      <c r="GCH72" s="8"/>
      <c r="GCI72" s="8"/>
      <c r="GCJ72" s="8"/>
      <c r="GCK72" s="8"/>
      <c r="GCL72" s="8"/>
      <c r="GCM72" s="8"/>
      <c r="GCN72" s="8"/>
      <c r="GCO72" s="8"/>
      <c r="GCP72" s="8"/>
      <c r="GCQ72" s="8"/>
      <c r="GCR72" s="8"/>
      <c r="GCS72" s="8"/>
      <c r="GCT72" s="8"/>
      <c r="GCU72" s="8"/>
      <c r="GCV72" s="8"/>
      <c r="GCW72" s="8"/>
      <c r="GCX72" s="8"/>
      <c r="GCY72" s="8"/>
      <c r="GCZ72" s="8"/>
      <c r="GDA72" s="8"/>
      <c r="GDB72" s="8"/>
      <c r="GDC72" s="8"/>
      <c r="GDD72" s="8"/>
      <c r="GDE72" s="8"/>
      <c r="GDF72" s="8"/>
      <c r="GDG72" s="8"/>
      <c r="GDH72" s="8"/>
      <c r="GDI72" s="8"/>
      <c r="GDJ72" s="8"/>
      <c r="GDK72" s="8"/>
      <c r="GDL72" s="8"/>
      <c r="GDM72" s="8"/>
      <c r="GDN72" s="8"/>
      <c r="GDO72" s="8"/>
      <c r="GDP72" s="8"/>
      <c r="GDQ72" s="8"/>
      <c r="GDR72" s="8"/>
      <c r="GDS72" s="8"/>
      <c r="GDT72" s="8"/>
      <c r="GDU72" s="8"/>
      <c r="GDV72" s="8"/>
      <c r="GDW72" s="8"/>
      <c r="GDX72" s="8"/>
      <c r="GDY72" s="8"/>
      <c r="GDZ72" s="8"/>
      <c r="GEA72" s="8"/>
      <c r="GEB72" s="8"/>
      <c r="GEC72" s="8"/>
      <c r="GED72" s="8"/>
      <c r="GEE72" s="8"/>
      <c r="GEF72" s="8"/>
      <c r="GEG72" s="8"/>
      <c r="GEH72" s="8"/>
      <c r="GEI72" s="8"/>
      <c r="GEJ72" s="8"/>
      <c r="GEK72" s="8"/>
      <c r="GEL72" s="8"/>
      <c r="GEM72" s="8"/>
      <c r="GEN72" s="8"/>
      <c r="GEO72" s="8"/>
      <c r="GEP72" s="8"/>
      <c r="GEQ72" s="8"/>
      <c r="GER72" s="8"/>
      <c r="GES72" s="8"/>
      <c r="GET72" s="8"/>
      <c r="GEU72" s="8"/>
      <c r="GEV72" s="8"/>
      <c r="GEW72" s="8"/>
      <c r="GEX72" s="8"/>
      <c r="GEY72" s="8"/>
      <c r="GEZ72" s="8"/>
      <c r="GFA72" s="8"/>
      <c r="GFB72" s="8"/>
      <c r="GFC72" s="8"/>
      <c r="GFD72" s="8"/>
      <c r="GFE72" s="8"/>
      <c r="GFF72" s="8"/>
      <c r="GFG72" s="8"/>
      <c r="GFH72" s="8"/>
      <c r="GFI72" s="8"/>
      <c r="GFJ72" s="8"/>
      <c r="GFK72" s="8"/>
      <c r="GFL72" s="8"/>
      <c r="GFM72" s="8"/>
      <c r="GFN72" s="8"/>
      <c r="GFO72" s="8"/>
      <c r="GFP72" s="8"/>
      <c r="GFQ72" s="8"/>
      <c r="GFR72" s="8"/>
      <c r="GFS72" s="8"/>
      <c r="GFT72" s="8"/>
      <c r="GFU72" s="8"/>
      <c r="GFV72" s="8"/>
      <c r="GFW72" s="8"/>
      <c r="GFX72" s="8"/>
      <c r="GFY72" s="8"/>
      <c r="GFZ72" s="8"/>
      <c r="GGA72" s="8"/>
      <c r="GGB72" s="8"/>
      <c r="GGC72" s="8"/>
      <c r="GGD72" s="8"/>
      <c r="GGE72" s="8"/>
      <c r="GGF72" s="8"/>
      <c r="GGG72" s="8"/>
      <c r="GGH72" s="8"/>
      <c r="GGI72" s="8"/>
      <c r="GGJ72" s="8"/>
      <c r="GGK72" s="8"/>
      <c r="GGL72" s="8"/>
      <c r="GGM72" s="8"/>
      <c r="GGN72" s="8"/>
      <c r="GGO72" s="8"/>
      <c r="GGP72" s="8"/>
      <c r="GGQ72" s="8"/>
      <c r="GGR72" s="8"/>
      <c r="GGS72" s="8"/>
      <c r="GGT72" s="8"/>
      <c r="GGU72" s="8"/>
      <c r="GGV72" s="8"/>
      <c r="GGW72" s="8"/>
      <c r="GGX72" s="8"/>
      <c r="GGY72" s="8"/>
      <c r="GGZ72" s="8"/>
      <c r="GHA72" s="8"/>
      <c r="GHB72" s="8"/>
      <c r="GHC72" s="8"/>
      <c r="GHD72" s="8"/>
      <c r="GHE72" s="8"/>
      <c r="GHF72" s="8"/>
      <c r="GHG72" s="8"/>
      <c r="GHH72" s="8"/>
      <c r="GHI72" s="8"/>
      <c r="GHJ72" s="8"/>
      <c r="GHK72" s="8"/>
      <c r="GHL72" s="8"/>
      <c r="GHM72" s="8"/>
      <c r="GHN72" s="8"/>
      <c r="GHO72" s="8"/>
      <c r="GHP72" s="8"/>
      <c r="GHQ72" s="8"/>
      <c r="GHR72" s="8"/>
      <c r="GHS72" s="8"/>
      <c r="GHT72" s="8"/>
      <c r="GHU72" s="8"/>
      <c r="GHV72" s="8"/>
      <c r="GHW72" s="8"/>
      <c r="GHX72" s="8"/>
      <c r="GHY72" s="8"/>
      <c r="GHZ72" s="8"/>
      <c r="GIA72" s="8"/>
      <c r="GIB72" s="8"/>
      <c r="GIC72" s="8"/>
      <c r="GID72" s="8"/>
      <c r="GIE72" s="8"/>
      <c r="GIF72" s="8"/>
      <c r="GIG72" s="8"/>
      <c r="GIH72" s="8"/>
      <c r="GII72" s="8"/>
      <c r="GIJ72" s="8"/>
      <c r="GIK72" s="8"/>
      <c r="GIL72" s="8"/>
      <c r="GIM72" s="8"/>
      <c r="GIN72" s="8"/>
      <c r="GIO72" s="8"/>
      <c r="GIP72" s="8"/>
      <c r="GIQ72" s="8"/>
      <c r="GIR72" s="8"/>
      <c r="GIS72" s="8"/>
      <c r="GIT72" s="8"/>
      <c r="GIU72" s="8"/>
      <c r="GIV72" s="8"/>
      <c r="GIW72" s="8"/>
      <c r="GIX72" s="8"/>
      <c r="GIY72" s="8"/>
      <c r="GIZ72" s="8"/>
      <c r="GJA72" s="8"/>
      <c r="GJB72" s="8"/>
      <c r="GJC72" s="8"/>
      <c r="GJD72" s="8"/>
      <c r="GJE72" s="8"/>
      <c r="GJF72" s="8"/>
      <c r="GJG72" s="8"/>
      <c r="GJH72" s="8"/>
      <c r="GJI72" s="8"/>
      <c r="GJJ72" s="8"/>
      <c r="GJK72" s="8"/>
      <c r="GJL72" s="8"/>
      <c r="GJM72" s="8"/>
      <c r="GJN72" s="8"/>
      <c r="GJO72" s="8"/>
      <c r="GJP72" s="8"/>
      <c r="GJQ72" s="8"/>
      <c r="GJR72" s="8"/>
      <c r="GJS72" s="8"/>
      <c r="GJT72" s="8"/>
      <c r="GJU72" s="8"/>
    </row>
    <row r="73" spans="2:5013" s="1" customFormat="1" ht="72.75" hidden="1" x14ac:dyDescent="0.25">
      <c r="B73" s="28">
        <v>63</v>
      </c>
      <c r="C73" s="27" t="s">
        <v>692</v>
      </c>
      <c r="D73" s="29">
        <v>43595</v>
      </c>
      <c r="E73" s="28"/>
      <c r="F73" s="69" t="s">
        <v>665</v>
      </c>
      <c r="G73" s="32"/>
      <c r="H73" s="28" t="s">
        <v>682</v>
      </c>
      <c r="I73" s="28">
        <v>2.4502000000000002</v>
      </c>
      <c r="J73" s="11"/>
      <c r="K73" s="11"/>
      <c r="L73" s="11"/>
      <c r="M73" s="28"/>
      <c r="N73" s="27" t="s">
        <v>681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21"/>
      <c r="DBP73" s="1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  <c r="GJU73" s="8"/>
    </row>
    <row r="74" spans="2:5013" s="1" customFormat="1" ht="72.75" hidden="1" x14ac:dyDescent="0.25">
      <c r="B74" s="28">
        <v>64</v>
      </c>
      <c r="C74" s="27" t="s">
        <v>692</v>
      </c>
      <c r="D74" s="29">
        <v>43595</v>
      </c>
      <c r="E74" s="28"/>
      <c r="F74" s="28" t="s">
        <v>666</v>
      </c>
      <c r="G74" s="28"/>
      <c r="H74" s="28" t="s">
        <v>682</v>
      </c>
      <c r="I74" s="28">
        <v>2.4512999999999998</v>
      </c>
      <c r="J74" s="11"/>
      <c r="K74" s="11"/>
      <c r="L74" s="11"/>
      <c r="M74" s="28"/>
      <c r="N74" s="27" t="s">
        <v>681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21"/>
      <c r="DBP74" s="18"/>
      <c r="DBQ74" s="8"/>
      <c r="DBR74" s="8"/>
      <c r="DBS74" s="8"/>
      <c r="DBT74" s="8"/>
      <c r="DBU74" s="8"/>
      <c r="DBV74" s="8"/>
      <c r="DBW74" s="8"/>
      <c r="DBX74" s="8"/>
      <c r="DBY74" s="8"/>
      <c r="DBZ74" s="8"/>
      <c r="DCA74" s="8"/>
      <c r="DCB74" s="8"/>
      <c r="DCC74" s="8"/>
      <c r="DCD74" s="8"/>
      <c r="DCE74" s="8"/>
      <c r="DCF74" s="8"/>
      <c r="DCG74" s="8"/>
      <c r="DCH74" s="8"/>
      <c r="DCI74" s="8"/>
      <c r="DCJ74" s="8"/>
      <c r="DCK74" s="8"/>
      <c r="DCL74" s="8"/>
      <c r="DCM74" s="8"/>
      <c r="DCN74" s="8"/>
      <c r="DCO74" s="8"/>
      <c r="DCP74" s="8"/>
      <c r="DCQ74" s="8"/>
      <c r="DCR74" s="8"/>
      <c r="DCS74" s="8"/>
      <c r="DCT74" s="8"/>
      <c r="DCU74" s="8"/>
      <c r="DCV74" s="8"/>
      <c r="DCW74" s="8"/>
      <c r="DCX74" s="8"/>
      <c r="DCY74" s="8"/>
      <c r="DCZ74" s="8"/>
      <c r="DDA74" s="8"/>
      <c r="DDB74" s="8"/>
      <c r="DDC74" s="8"/>
      <c r="DDD74" s="8"/>
      <c r="DDE74" s="8"/>
      <c r="DDF74" s="8"/>
      <c r="DDG74" s="8"/>
      <c r="DDH74" s="8"/>
      <c r="DDI74" s="8"/>
      <c r="DDJ74" s="8"/>
      <c r="DDK74" s="8"/>
      <c r="DDL74" s="8"/>
      <c r="DDM74" s="8"/>
      <c r="DDN74" s="8"/>
      <c r="DDO74" s="8"/>
      <c r="DDP74" s="8"/>
      <c r="DDQ74" s="8"/>
      <c r="DDR74" s="8"/>
      <c r="DDS74" s="8"/>
      <c r="DDT74" s="8"/>
      <c r="DDU74" s="8"/>
      <c r="DDV74" s="8"/>
      <c r="DDW74" s="8"/>
      <c r="DDX74" s="8"/>
      <c r="DDY74" s="8"/>
      <c r="DDZ74" s="8"/>
      <c r="DEA74" s="8"/>
      <c r="DEB74" s="8"/>
      <c r="DEC74" s="8"/>
      <c r="DED74" s="8"/>
      <c r="DEE74" s="8"/>
      <c r="DEF74" s="8"/>
      <c r="DEG74" s="8"/>
      <c r="DEH74" s="8"/>
      <c r="DEI74" s="8"/>
      <c r="DEJ74" s="8"/>
      <c r="DEK74" s="8"/>
      <c r="DEL74" s="8"/>
      <c r="DEM74" s="8"/>
      <c r="DEN74" s="8"/>
      <c r="DEO74" s="8"/>
      <c r="DEP74" s="8"/>
      <c r="DEQ74" s="8"/>
      <c r="DER74" s="8"/>
      <c r="DES74" s="8"/>
      <c r="DET74" s="8"/>
      <c r="DEU74" s="8"/>
      <c r="DEV74" s="8"/>
      <c r="DEW74" s="8"/>
      <c r="DEX74" s="8"/>
      <c r="DEY74" s="8"/>
      <c r="DEZ74" s="8"/>
      <c r="DFA74" s="8"/>
      <c r="DFB74" s="8"/>
      <c r="DFC74" s="8"/>
      <c r="DFD74" s="8"/>
      <c r="DFE74" s="8"/>
      <c r="DFF74" s="8"/>
      <c r="DFG74" s="8"/>
      <c r="DFH74" s="8"/>
      <c r="DFI74" s="8"/>
      <c r="DFJ74" s="8"/>
      <c r="DFK74" s="8"/>
      <c r="DFL74" s="8"/>
      <c r="DFM74" s="8"/>
      <c r="DFN74" s="8"/>
      <c r="DFO74" s="8"/>
      <c r="DFP74" s="8"/>
      <c r="DFQ74" s="8"/>
      <c r="DFR74" s="8"/>
      <c r="DFS74" s="8"/>
      <c r="DFT74" s="8"/>
      <c r="DFU74" s="8"/>
      <c r="DFV74" s="8"/>
      <c r="DFW74" s="8"/>
      <c r="DFX74" s="8"/>
      <c r="DFY74" s="8"/>
      <c r="DFZ74" s="8"/>
      <c r="DGA74" s="8"/>
      <c r="DGB74" s="8"/>
      <c r="DGC74" s="8"/>
      <c r="DGD74" s="8"/>
      <c r="DGE74" s="8"/>
      <c r="DGF74" s="8"/>
      <c r="DGG74" s="8"/>
      <c r="DGH74" s="8"/>
      <c r="DGI74" s="8"/>
      <c r="DGJ74" s="8"/>
      <c r="DGK74" s="8"/>
      <c r="DGL74" s="8"/>
      <c r="DGM74" s="8"/>
      <c r="DGN74" s="8"/>
      <c r="DGO74" s="8"/>
      <c r="DGP74" s="8"/>
      <c r="DGQ74" s="8"/>
      <c r="DGR74" s="8"/>
      <c r="DGS74" s="8"/>
      <c r="DGT74" s="8"/>
      <c r="DGU74" s="8"/>
      <c r="DGV74" s="8"/>
      <c r="DGW74" s="8"/>
      <c r="DGX74" s="8"/>
      <c r="DGY74" s="8"/>
      <c r="DGZ74" s="8"/>
      <c r="DHA74" s="8"/>
      <c r="DHB74" s="8"/>
      <c r="DHC74" s="8"/>
      <c r="DHD74" s="8"/>
      <c r="DHE74" s="8"/>
      <c r="DHF74" s="8"/>
      <c r="DHG74" s="8"/>
      <c r="DHH74" s="8"/>
      <c r="DHI74" s="8"/>
      <c r="DHJ74" s="8"/>
      <c r="DHK74" s="8"/>
      <c r="DHL74" s="8"/>
      <c r="DHM74" s="8"/>
      <c r="DHN74" s="8"/>
      <c r="DHO74" s="8"/>
      <c r="DHP74" s="8"/>
      <c r="DHQ74" s="8"/>
      <c r="DHR74" s="8"/>
      <c r="DHS74" s="8"/>
      <c r="DHT74" s="8"/>
      <c r="DHU74" s="8"/>
      <c r="DHV74" s="8"/>
      <c r="DHW74" s="8"/>
      <c r="DHX74" s="8"/>
      <c r="DHY74" s="8"/>
      <c r="DHZ74" s="8"/>
      <c r="DIA74" s="8"/>
      <c r="DIB74" s="8"/>
      <c r="DIC74" s="8"/>
      <c r="DID74" s="8"/>
      <c r="DIE74" s="8"/>
      <c r="DIF74" s="8"/>
      <c r="DIG74" s="8"/>
      <c r="DIH74" s="8"/>
      <c r="DII74" s="8"/>
      <c r="DIJ74" s="8"/>
      <c r="DIK74" s="8"/>
      <c r="DIL74" s="8"/>
      <c r="DIM74" s="8"/>
      <c r="DIN74" s="8"/>
      <c r="DIO74" s="8"/>
      <c r="DIP74" s="8"/>
      <c r="DIQ74" s="8"/>
      <c r="DIR74" s="8"/>
      <c r="DIS74" s="8"/>
      <c r="DIT74" s="8"/>
      <c r="DIU74" s="8"/>
      <c r="DIV74" s="8"/>
      <c r="DIW74" s="8"/>
      <c r="DIX74" s="8"/>
      <c r="DIY74" s="8"/>
      <c r="DIZ74" s="8"/>
      <c r="DJA74" s="8"/>
      <c r="DJB74" s="8"/>
      <c r="DJC74" s="8"/>
      <c r="DJD74" s="8"/>
      <c r="DJE74" s="8"/>
      <c r="DJF74" s="8"/>
      <c r="DJG74" s="8"/>
      <c r="DJH74" s="8"/>
      <c r="DJI74" s="8"/>
      <c r="DJJ74" s="8"/>
      <c r="DJK74" s="8"/>
      <c r="DJL74" s="8"/>
      <c r="DJM74" s="8"/>
      <c r="DJN74" s="8"/>
      <c r="DJO74" s="8"/>
      <c r="DJP74" s="8"/>
      <c r="DJQ74" s="8"/>
      <c r="DJR74" s="8"/>
      <c r="DJS74" s="8"/>
      <c r="DJT74" s="8"/>
      <c r="DJU74" s="8"/>
      <c r="DJV74" s="8"/>
      <c r="DJW74" s="8"/>
      <c r="DJX74" s="8"/>
      <c r="DJY74" s="8"/>
      <c r="DJZ74" s="8"/>
      <c r="DKA74" s="8"/>
      <c r="DKB74" s="8"/>
      <c r="DKC74" s="8"/>
      <c r="DKD74" s="8"/>
      <c r="DKE74" s="8"/>
      <c r="DKF74" s="8"/>
      <c r="DKG74" s="8"/>
      <c r="DKH74" s="8"/>
      <c r="DKI74" s="8"/>
      <c r="DKJ74" s="8"/>
      <c r="DKK74" s="8"/>
      <c r="DKL74" s="8"/>
      <c r="DKM74" s="8"/>
      <c r="DKN74" s="8"/>
      <c r="DKO74" s="8"/>
      <c r="DKP74" s="8"/>
      <c r="DKQ74" s="8"/>
      <c r="DKR74" s="8"/>
      <c r="DKS74" s="8"/>
      <c r="DKT74" s="8"/>
      <c r="DKU74" s="8"/>
      <c r="DKV74" s="8"/>
      <c r="DKW74" s="8"/>
      <c r="DKX74" s="8"/>
      <c r="DKY74" s="8"/>
      <c r="DKZ74" s="8"/>
      <c r="DLA74" s="8"/>
      <c r="DLB74" s="8"/>
      <c r="DLC74" s="8"/>
      <c r="DLD74" s="8"/>
      <c r="DLE74" s="8"/>
      <c r="DLF74" s="8"/>
      <c r="DLG74" s="8"/>
      <c r="DLH74" s="8"/>
      <c r="DLI74" s="8"/>
      <c r="DLJ74" s="8"/>
      <c r="DLK74" s="8"/>
      <c r="DLL74" s="8"/>
      <c r="DLM74" s="8"/>
      <c r="DLN74" s="8"/>
      <c r="DLO74" s="8"/>
      <c r="DLP74" s="8"/>
      <c r="DLQ74" s="8"/>
      <c r="DLR74" s="8"/>
      <c r="DLS74" s="8"/>
      <c r="DLT74" s="8"/>
      <c r="DLU74" s="8"/>
      <c r="DLV74" s="8"/>
      <c r="DLW74" s="8"/>
      <c r="DLX74" s="8"/>
      <c r="DLY74" s="8"/>
      <c r="DLZ74" s="8"/>
      <c r="DMA74" s="8"/>
      <c r="DMB74" s="8"/>
      <c r="DMC74" s="8"/>
      <c r="DMD74" s="8"/>
      <c r="DME74" s="8"/>
      <c r="DMF74" s="8"/>
      <c r="DMG74" s="8"/>
      <c r="DMH74" s="8"/>
      <c r="DMI74" s="8"/>
      <c r="DMJ74" s="8"/>
      <c r="DMK74" s="8"/>
      <c r="DML74" s="8"/>
      <c r="DMM74" s="8"/>
      <c r="DMN74" s="8"/>
      <c r="DMO74" s="8"/>
      <c r="DMP74" s="8"/>
      <c r="DMQ74" s="8"/>
      <c r="DMR74" s="8"/>
      <c r="DMS74" s="8"/>
      <c r="DMT74" s="8"/>
      <c r="DMU74" s="8"/>
      <c r="DMV74" s="8"/>
      <c r="DMW74" s="8"/>
      <c r="DMX74" s="8"/>
      <c r="DMY74" s="8"/>
      <c r="DMZ74" s="8"/>
      <c r="DNA74" s="8"/>
      <c r="DNB74" s="8"/>
      <c r="DNC74" s="8"/>
      <c r="DND74" s="8"/>
      <c r="DNE74" s="8"/>
      <c r="DNF74" s="8"/>
      <c r="DNG74" s="8"/>
      <c r="DNH74" s="8"/>
      <c r="DNI74" s="8"/>
      <c r="DNJ74" s="8"/>
      <c r="DNK74" s="8"/>
      <c r="DNL74" s="8"/>
      <c r="DNM74" s="8"/>
      <c r="DNN74" s="8"/>
      <c r="DNO74" s="8"/>
      <c r="DNP74" s="8"/>
      <c r="DNQ74" s="8"/>
      <c r="DNR74" s="8"/>
      <c r="DNS74" s="8"/>
      <c r="DNT74" s="8"/>
      <c r="DNU74" s="8"/>
      <c r="DNV74" s="8"/>
      <c r="DNW74" s="8"/>
      <c r="DNX74" s="8"/>
      <c r="DNY74" s="8"/>
      <c r="DNZ74" s="8"/>
      <c r="DOA74" s="8"/>
      <c r="DOB74" s="8"/>
      <c r="DOC74" s="8"/>
      <c r="DOD74" s="8"/>
      <c r="DOE74" s="8"/>
      <c r="DOF74" s="8"/>
      <c r="DOG74" s="8"/>
      <c r="DOH74" s="8"/>
      <c r="DOI74" s="8"/>
      <c r="DOJ74" s="8"/>
      <c r="DOK74" s="8"/>
      <c r="DOL74" s="8"/>
      <c r="DOM74" s="8"/>
      <c r="DON74" s="8"/>
      <c r="DOO74" s="8"/>
      <c r="DOP74" s="8"/>
      <c r="DOQ74" s="8"/>
      <c r="DOR74" s="8"/>
      <c r="DOS74" s="8"/>
      <c r="DOT74" s="8"/>
      <c r="DOU74" s="8"/>
      <c r="DOV74" s="8"/>
      <c r="DOW74" s="8"/>
      <c r="DOX74" s="8"/>
      <c r="DOY74" s="8"/>
      <c r="DOZ74" s="8"/>
      <c r="DPA74" s="8"/>
      <c r="DPB74" s="8"/>
      <c r="DPC74" s="8"/>
      <c r="DPD74" s="8"/>
      <c r="DPE74" s="8"/>
      <c r="DPF74" s="8"/>
      <c r="DPG74" s="8"/>
      <c r="DPH74" s="8"/>
      <c r="DPI74" s="8"/>
      <c r="DPJ74" s="8"/>
      <c r="DPK74" s="8"/>
      <c r="DPL74" s="8"/>
      <c r="DPM74" s="8"/>
      <c r="DPN74" s="8"/>
      <c r="DPO74" s="8"/>
      <c r="DPP74" s="8"/>
      <c r="DPQ74" s="8"/>
      <c r="DPR74" s="8"/>
      <c r="DPS74" s="8"/>
      <c r="DPT74" s="8"/>
      <c r="DPU74" s="8"/>
      <c r="DPV74" s="8"/>
      <c r="DPW74" s="8"/>
      <c r="DPX74" s="8"/>
      <c r="DPY74" s="8"/>
      <c r="DPZ74" s="8"/>
      <c r="DQA74" s="8"/>
      <c r="DQB74" s="8"/>
      <c r="DQC74" s="8"/>
      <c r="DQD74" s="8"/>
      <c r="DQE74" s="8"/>
      <c r="DQF74" s="8"/>
      <c r="DQG74" s="8"/>
      <c r="DQH74" s="8"/>
      <c r="DQI74" s="8"/>
      <c r="DQJ74" s="8"/>
      <c r="DQK74" s="8"/>
      <c r="DQL74" s="8"/>
      <c r="DQM74" s="8"/>
      <c r="DQN74" s="8"/>
      <c r="DQO74" s="8"/>
      <c r="DQP74" s="8"/>
      <c r="DQQ74" s="8"/>
      <c r="DQR74" s="8"/>
      <c r="DQS74" s="8"/>
      <c r="DQT74" s="8"/>
      <c r="DQU74" s="8"/>
      <c r="DQV74" s="8"/>
      <c r="DQW74" s="8"/>
      <c r="DQX74" s="8"/>
      <c r="DQY74" s="8"/>
      <c r="DQZ74" s="8"/>
      <c r="DRA74" s="8"/>
      <c r="DRB74" s="8"/>
      <c r="DRC74" s="8"/>
      <c r="DRD74" s="8"/>
      <c r="DRE74" s="8"/>
      <c r="DRF74" s="8"/>
      <c r="DRG74" s="8"/>
      <c r="DRH74" s="8"/>
      <c r="DRI74" s="8"/>
      <c r="DRJ74" s="8"/>
      <c r="DRK74" s="8"/>
      <c r="DRL74" s="8"/>
      <c r="DRM74" s="8"/>
      <c r="DRN74" s="8"/>
      <c r="DRO74" s="8"/>
      <c r="DRP74" s="8"/>
      <c r="DRQ74" s="8"/>
      <c r="DRR74" s="8"/>
      <c r="DRS74" s="8"/>
      <c r="DRT74" s="8"/>
      <c r="DRU74" s="8"/>
      <c r="DRV74" s="8"/>
      <c r="DRW74" s="8"/>
      <c r="DRX74" s="8"/>
      <c r="DRY74" s="8"/>
      <c r="DRZ74" s="8"/>
      <c r="DSA74" s="8"/>
      <c r="DSB74" s="8"/>
      <c r="DSC74" s="8"/>
      <c r="DSD74" s="8"/>
      <c r="DSE74" s="8"/>
      <c r="DSF74" s="8"/>
      <c r="DSG74" s="8"/>
      <c r="DSH74" s="8"/>
      <c r="DSI74" s="8"/>
      <c r="DSJ74" s="8"/>
      <c r="DSK74" s="8"/>
      <c r="DSL74" s="8"/>
      <c r="DSM74" s="8"/>
      <c r="DSN74" s="8"/>
      <c r="DSO74" s="8"/>
      <c r="DSP74" s="8"/>
      <c r="DSQ74" s="8"/>
      <c r="DSR74" s="8"/>
      <c r="DSS74" s="8"/>
      <c r="DST74" s="8"/>
      <c r="DSU74" s="8"/>
      <c r="DSV74" s="8"/>
      <c r="DSW74" s="8"/>
      <c r="DSX74" s="8"/>
      <c r="DSY74" s="8"/>
      <c r="DSZ74" s="8"/>
      <c r="DTA74" s="8"/>
      <c r="DTB74" s="8"/>
      <c r="DTC74" s="8"/>
      <c r="DTD74" s="8"/>
      <c r="DTE74" s="8"/>
      <c r="DTF74" s="8"/>
      <c r="DTG74" s="8"/>
      <c r="DTH74" s="8"/>
      <c r="DTI74" s="8"/>
      <c r="DTJ74" s="8"/>
      <c r="DTK74" s="8"/>
      <c r="DTL74" s="8"/>
      <c r="DTM74" s="8"/>
      <c r="DTN74" s="8"/>
      <c r="DTO74" s="8"/>
      <c r="DTP74" s="8"/>
      <c r="DTQ74" s="8"/>
      <c r="DTR74" s="8"/>
      <c r="DTS74" s="8"/>
      <c r="DTT74" s="8"/>
      <c r="DTU74" s="8"/>
      <c r="DTV74" s="8"/>
      <c r="DTW74" s="8"/>
      <c r="DTX74" s="8"/>
      <c r="DTY74" s="8"/>
      <c r="DTZ74" s="8"/>
      <c r="DUA74" s="8"/>
      <c r="DUB74" s="8"/>
      <c r="DUC74" s="8"/>
      <c r="DUD74" s="8"/>
      <c r="DUE74" s="8"/>
      <c r="DUF74" s="8"/>
      <c r="DUG74" s="8"/>
      <c r="DUH74" s="8"/>
      <c r="DUI74" s="8"/>
      <c r="DUJ74" s="8"/>
      <c r="DUK74" s="8"/>
      <c r="DUL74" s="8"/>
      <c r="DUM74" s="8"/>
      <c r="DUN74" s="8"/>
      <c r="DUO74" s="8"/>
      <c r="DUP74" s="8"/>
      <c r="DUQ74" s="8"/>
      <c r="DUR74" s="8"/>
      <c r="DUS74" s="8"/>
      <c r="DUT74" s="8"/>
      <c r="DUU74" s="8"/>
      <c r="DUV74" s="8"/>
      <c r="DUW74" s="8"/>
      <c r="DUX74" s="8"/>
      <c r="DUY74" s="8"/>
      <c r="DUZ74" s="8"/>
      <c r="DVA74" s="8"/>
      <c r="DVB74" s="8"/>
      <c r="DVC74" s="8"/>
      <c r="DVD74" s="8"/>
      <c r="DVE74" s="8"/>
      <c r="DVF74" s="8"/>
      <c r="DVG74" s="8"/>
      <c r="DVH74" s="8"/>
      <c r="DVI74" s="8"/>
      <c r="DVJ74" s="8"/>
      <c r="DVK74" s="8"/>
      <c r="DVL74" s="8"/>
      <c r="DVM74" s="8"/>
      <c r="DVN74" s="8"/>
      <c r="DVO74" s="8"/>
      <c r="DVP74" s="8"/>
      <c r="DVQ74" s="8"/>
      <c r="DVR74" s="8"/>
      <c r="DVS74" s="8"/>
      <c r="DVT74" s="8"/>
      <c r="DVU74" s="8"/>
      <c r="DVV74" s="8"/>
      <c r="DVW74" s="8"/>
      <c r="DVX74" s="8"/>
      <c r="DVY74" s="8"/>
      <c r="DVZ74" s="8"/>
      <c r="DWA74" s="8"/>
      <c r="DWB74" s="8"/>
      <c r="DWC74" s="8"/>
      <c r="DWD74" s="8"/>
      <c r="DWE74" s="8"/>
      <c r="DWF74" s="8"/>
      <c r="DWG74" s="8"/>
      <c r="DWH74" s="8"/>
      <c r="DWI74" s="8"/>
      <c r="DWJ74" s="8"/>
      <c r="DWK74" s="8"/>
      <c r="DWL74" s="8"/>
      <c r="DWM74" s="8"/>
      <c r="DWN74" s="8"/>
      <c r="DWO74" s="8"/>
      <c r="DWP74" s="8"/>
      <c r="DWQ74" s="8"/>
      <c r="DWR74" s="8"/>
      <c r="DWS74" s="8"/>
      <c r="DWT74" s="8"/>
      <c r="DWU74" s="8"/>
      <c r="DWV74" s="8"/>
      <c r="DWW74" s="8"/>
      <c r="DWX74" s="8"/>
      <c r="DWY74" s="8"/>
      <c r="DWZ74" s="8"/>
      <c r="DXA74" s="8"/>
      <c r="DXB74" s="8"/>
      <c r="DXC74" s="8"/>
      <c r="DXD74" s="8"/>
      <c r="DXE74" s="8"/>
      <c r="DXF74" s="8"/>
      <c r="DXG74" s="8"/>
      <c r="DXH74" s="8"/>
      <c r="DXI74" s="8"/>
      <c r="DXJ74" s="8"/>
      <c r="DXK74" s="8"/>
      <c r="DXL74" s="8"/>
      <c r="DXM74" s="8"/>
      <c r="DXN74" s="8"/>
      <c r="DXO74" s="8"/>
      <c r="DXP74" s="8"/>
      <c r="DXQ74" s="8"/>
      <c r="DXR74" s="8"/>
      <c r="DXS74" s="8"/>
      <c r="DXT74" s="8"/>
      <c r="DXU74" s="8"/>
      <c r="DXV74" s="8"/>
      <c r="DXW74" s="8"/>
      <c r="DXX74" s="8"/>
      <c r="DXY74" s="8"/>
      <c r="DXZ74" s="8"/>
      <c r="DYA74" s="8"/>
      <c r="DYB74" s="8"/>
      <c r="DYC74" s="8"/>
      <c r="DYD74" s="8"/>
      <c r="DYE74" s="8"/>
      <c r="DYF74" s="8"/>
      <c r="DYG74" s="8"/>
      <c r="DYH74" s="8"/>
      <c r="DYI74" s="8"/>
      <c r="DYJ74" s="8"/>
      <c r="DYK74" s="8"/>
      <c r="DYL74" s="8"/>
      <c r="DYM74" s="8"/>
      <c r="DYN74" s="8"/>
      <c r="DYO74" s="8"/>
      <c r="DYP74" s="8"/>
      <c r="DYQ74" s="8"/>
      <c r="DYR74" s="8"/>
      <c r="DYS74" s="8"/>
      <c r="DYT74" s="8"/>
      <c r="DYU74" s="8"/>
      <c r="DYV74" s="8"/>
      <c r="DYW74" s="8"/>
      <c r="DYX74" s="8"/>
      <c r="DYY74" s="8"/>
      <c r="DYZ74" s="8"/>
      <c r="DZA74" s="8"/>
      <c r="DZB74" s="8"/>
      <c r="DZC74" s="8"/>
      <c r="DZD74" s="8"/>
      <c r="DZE74" s="8"/>
      <c r="DZF74" s="8"/>
      <c r="DZG74" s="8"/>
      <c r="DZH74" s="8"/>
      <c r="DZI74" s="8"/>
      <c r="DZJ74" s="8"/>
      <c r="DZK74" s="8"/>
      <c r="DZL74" s="8"/>
      <c r="DZM74" s="8"/>
      <c r="DZN74" s="8"/>
      <c r="DZO74" s="8"/>
      <c r="DZP74" s="8"/>
      <c r="DZQ74" s="8"/>
      <c r="DZR74" s="8"/>
      <c r="DZS74" s="8"/>
      <c r="DZT74" s="8"/>
      <c r="DZU74" s="8"/>
      <c r="DZV74" s="8"/>
      <c r="DZW74" s="8"/>
      <c r="DZX74" s="8"/>
      <c r="DZY74" s="8"/>
      <c r="DZZ74" s="8"/>
      <c r="EAA74" s="8"/>
      <c r="EAB74" s="8"/>
      <c r="EAC74" s="8"/>
      <c r="EAD74" s="8"/>
      <c r="EAE74" s="8"/>
      <c r="EAF74" s="8"/>
      <c r="EAG74" s="8"/>
      <c r="EAH74" s="8"/>
      <c r="EAI74" s="8"/>
      <c r="EAJ74" s="8"/>
      <c r="EAK74" s="8"/>
      <c r="EAL74" s="8"/>
      <c r="EAM74" s="8"/>
      <c r="EAN74" s="8"/>
      <c r="EAO74" s="8"/>
      <c r="EAP74" s="8"/>
      <c r="EAQ74" s="8"/>
      <c r="EAR74" s="8"/>
      <c r="EAS74" s="8"/>
      <c r="EAT74" s="8"/>
      <c r="EAU74" s="8"/>
      <c r="EAV74" s="8"/>
      <c r="EAW74" s="8"/>
      <c r="EAX74" s="8"/>
      <c r="EAY74" s="8"/>
      <c r="EAZ74" s="8"/>
      <c r="EBA74" s="8"/>
      <c r="EBB74" s="8"/>
      <c r="EBC74" s="8"/>
      <c r="EBD74" s="8"/>
      <c r="EBE74" s="8"/>
      <c r="EBF74" s="8"/>
      <c r="EBG74" s="8"/>
      <c r="EBH74" s="8"/>
      <c r="EBI74" s="8"/>
      <c r="EBJ74" s="8"/>
      <c r="EBK74" s="8"/>
      <c r="EBL74" s="8"/>
      <c r="EBM74" s="8"/>
      <c r="EBN74" s="8"/>
      <c r="EBO74" s="8"/>
      <c r="EBP74" s="8"/>
      <c r="EBQ74" s="8"/>
      <c r="EBR74" s="8"/>
      <c r="EBS74" s="8"/>
      <c r="EBT74" s="8"/>
      <c r="EBU74" s="8"/>
      <c r="EBV74" s="8"/>
      <c r="EBW74" s="8"/>
      <c r="EBX74" s="8"/>
      <c r="EBY74" s="8"/>
      <c r="EBZ74" s="8"/>
      <c r="ECA74" s="8"/>
      <c r="ECB74" s="8"/>
      <c r="ECC74" s="8"/>
      <c r="ECD74" s="8"/>
      <c r="ECE74" s="8"/>
      <c r="ECF74" s="8"/>
      <c r="ECG74" s="8"/>
      <c r="ECH74" s="8"/>
      <c r="ECI74" s="8"/>
      <c r="ECJ74" s="8"/>
      <c r="ECK74" s="8"/>
      <c r="ECL74" s="8"/>
      <c r="ECM74" s="8"/>
      <c r="ECN74" s="8"/>
      <c r="ECO74" s="8"/>
      <c r="ECP74" s="8"/>
      <c r="ECQ74" s="8"/>
      <c r="ECR74" s="8"/>
      <c r="ECS74" s="8"/>
      <c r="ECT74" s="8"/>
      <c r="ECU74" s="8"/>
      <c r="ECV74" s="8"/>
      <c r="ECW74" s="8"/>
      <c r="ECX74" s="8"/>
      <c r="ECY74" s="8"/>
      <c r="ECZ74" s="8"/>
      <c r="EDA74" s="8"/>
      <c r="EDB74" s="8"/>
      <c r="EDC74" s="8"/>
      <c r="EDD74" s="8"/>
      <c r="EDE74" s="8"/>
      <c r="EDF74" s="8"/>
      <c r="EDG74" s="8"/>
      <c r="EDH74" s="8"/>
      <c r="EDI74" s="8"/>
      <c r="EDJ74" s="8"/>
      <c r="EDK74" s="8"/>
      <c r="EDL74" s="8"/>
      <c r="EDM74" s="8"/>
      <c r="EDN74" s="8"/>
      <c r="EDO74" s="8"/>
      <c r="EDP74" s="8"/>
      <c r="EDQ74" s="8"/>
      <c r="EDR74" s="8"/>
      <c r="EDS74" s="8"/>
      <c r="EDT74" s="8"/>
      <c r="EDU74" s="8"/>
      <c r="EDV74" s="8"/>
      <c r="EDW74" s="8"/>
      <c r="EDX74" s="8"/>
      <c r="EDY74" s="8"/>
      <c r="EDZ74" s="8"/>
      <c r="EEA74" s="8"/>
      <c r="EEB74" s="8"/>
      <c r="EEC74" s="8"/>
      <c r="EED74" s="8"/>
      <c r="EEE74" s="8"/>
      <c r="EEF74" s="8"/>
      <c r="EEG74" s="8"/>
      <c r="EEH74" s="8"/>
      <c r="EEI74" s="8"/>
      <c r="EEJ74" s="8"/>
      <c r="EEK74" s="8"/>
      <c r="EEL74" s="8"/>
      <c r="EEM74" s="8"/>
      <c r="EEN74" s="8"/>
      <c r="EEO74" s="8"/>
      <c r="EEP74" s="8"/>
      <c r="EEQ74" s="8"/>
      <c r="EER74" s="8"/>
      <c r="EES74" s="8"/>
      <c r="EET74" s="8"/>
      <c r="EEU74" s="8"/>
      <c r="EEV74" s="8"/>
      <c r="EEW74" s="8"/>
      <c r="EEX74" s="8"/>
      <c r="EEY74" s="8"/>
      <c r="EEZ74" s="8"/>
      <c r="EFA74" s="8"/>
      <c r="EFB74" s="8"/>
      <c r="EFC74" s="8"/>
      <c r="EFD74" s="8"/>
      <c r="EFE74" s="8"/>
      <c r="EFF74" s="8"/>
      <c r="EFG74" s="8"/>
      <c r="EFH74" s="8"/>
      <c r="EFI74" s="8"/>
      <c r="EFJ74" s="8"/>
      <c r="EFK74" s="8"/>
      <c r="EFL74" s="8"/>
      <c r="EFM74" s="8"/>
      <c r="EFN74" s="8"/>
      <c r="EFO74" s="8"/>
      <c r="EFP74" s="8"/>
      <c r="EFQ74" s="8"/>
      <c r="EFR74" s="8"/>
      <c r="EFS74" s="8"/>
      <c r="EFT74" s="8"/>
      <c r="EFU74" s="8"/>
      <c r="EFV74" s="8"/>
      <c r="EFW74" s="8"/>
      <c r="EFX74" s="8"/>
      <c r="EFY74" s="8"/>
      <c r="EFZ74" s="8"/>
      <c r="EGA74" s="8"/>
      <c r="EGB74" s="8"/>
      <c r="EGC74" s="8"/>
      <c r="EGD74" s="8"/>
      <c r="EGE74" s="8"/>
      <c r="EGF74" s="8"/>
      <c r="EGG74" s="8"/>
      <c r="EGH74" s="8"/>
      <c r="EGI74" s="8"/>
      <c r="EGJ74" s="8"/>
      <c r="EGK74" s="8"/>
      <c r="EGL74" s="8"/>
      <c r="EGM74" s="8"/>
      <c r="EGN74" s="8"/>
      <c r="EGO74" s="8"/>
      <c r="EGP74" s="8"/>
      <c r="EGQ74" s="8"/>
      <c r="EGR74" s="8"/>
      <c r="EGS74" s="8"/>
      <c r="EGT74" s="8"/>
      <c r="EGU74" s="8"/>
      <c r="EGV74" s="8"/>
      <c r="EGW74" s="8"/>
      <c r="EGX74" s="8"/>
      <c r="EGY74" s="8"/>
      <c r="EGZ74" s="8"/>
      <c r="EHA74" s="8"/>
      <c r="EHB74" s="8"/>
      <c r="EHC74" s="8"/>
      <c r="EHD74" s="8"/>
      <c r="EHE74" s="8"/>
      <c r="EHF74" s="8"/>
      <c r="EHG74" s="8"/>
      <c r="EHH74" s="8"/>
      <c r="EHI74" s="8"/>
      <c r="EHJ74" s="8"/>
      <c r="EHK74" s="8"/>
      <c r="EHL74" s="8"/>
      <c r="EHM74" s="8"/>
      <c r="EHN74" s="8"/>
      <c r="EHO74" s="8"/>
      <c r="EHP74" s="8"/>
      <c r="EHQ74" s="8"/>
      <c r="EHR74" s="8"/>
      <c r="EHS74" s="8"/>
      <c r="EHT74" s="8"/>
      <c r="EHU74" s="8"/>
      <c r="EHV74" s="8"/>
      <c r="EHW74" s="8"/>
      <c r="EHX74" s="8"/>
      <c r="EHY74" s="8"/>
      <c r="EHZ74" s="8"/>
      <c r="EIA74" s="8"/>
      <c r="EIB74" s="8"/>
      <c r="EIC74" s="8"/>
      <c r="EID74" s="8"/>
      <c r="EIE74" s="8"/>
      <c r="EIF74" s="8"/>
      <c r="EIG74" s="8"/>
      <c r="EIH74" s="8"/>
      <c r="EII74" s="8"/>
      <c r="EIJ74" s="8"/>
      <c r="EIK74" s="8"/>
      <c r="EIL74" s="8"/>
      <c r="EIM74" s="8"/>
      <c r="EIN74" s="8"/>
      <c r="EIO74" s="8"/>
      <c r="EIP74" s="8"/>
      <c r="EIQ74" s="8"/>
      <c r="EIR74" s="8"/>
      <c r="EIS74" s="8"/>
      <c r="EIT74" s="8"/>
      <c r="EIU74" s="8"/>
      <c r="EIV74" s="8"/>
      <c r="EIW74" s="8"/>
      <c r="EIX74" s="8"/>
      <c r="EIY74" s="8"/>
      <c r="EIZ74" s="8"/>
      <c r="EJA74" s="8"/>
      <c r="EJB74" s="8"/>
      <c r="EJC74" s="8"/>
      <c r="EJD74" s="8"/>
      <c r="EJE74" s="8"/>
      <c r="EJF74" s="8"/>
      <c r="EJG74" s="8"/>
      <c r="EJH74" s="8"/>
      <c r="EJI74" s="8"/>
      <c r="EJJ74" s="8"/>
      <c r="EJK74" s="8"/>
      <c r="EJL74" s="8"/>
      <c r="EJM74" s="8"/>
      <c r="EJN74" s="8"/>
      <c r="EJO74" s="8"/>
      <c r="EJP74" s="8"/>
      <c r="EJQ74" s="8"/>
      <c r="EJR74" s="8"/>
      <c r="EJS74" s="8"/>
      <c r="EJT74" s="8"/>
      <c r="EJU74" s="8"/>
      <c r="EJV74" s="8"/>
      <c r="EJW74" s="8"/>
      <c r="EJX74" s="8"/>
      <c r="EJY74" s="8"/>
      <c r="EJZ74" s="8"/>
      <c r="EKA74" s="8"/>
      <c r="EKB74" s="8"/>
      <c r="EKC74" s="8"/>
      <c r="EKD74" s="8"/>
      <c r="EKE74" s="8"/>
      <c r="EKF74" s="8"/>
      <c r="EKG74" s="8"/>
      <c r="EKH74" s="8"/>
      <c r="EKI74" s="8"/>
      <c r="EKJ74" s="8"/>
      <c r="EKK74" s="8"/>
      <c r="EKL74" s="8"/>
      <c r="EKM74" s="8"/>
      <c r="EKN74" s="8"/>
      <c r="EKO74" s="8"/>
      <c r="EKP74" s="8"/>
      <c r="EKQ74" s="8"/>
      <c r="EKR74" s="8"/>
      <c r="EKS74" s="8"/>
      <c r="EKT74" s="8"/>
      <c r="EKU74" s="8"/>
      <c r="EKV74" s="8"/>
      <c r="EKW74" s="8"/>
      <c r="EKX74" s="8"/>
      <c r="EKY74" s="8"/>
      <c r="EKZ74" s="8"/>
      <c r="ELA74" s="8"/>
      <c r="ELB74" s="8"/>
      <c r="ELC74" s="8"/>
      <c r="ELD74" s="8"/>
      <c r="ELE74" s="8"/>
      <c r="ELF74" s="8"/>
      <c r="ELG74" s="8"/>
      <c r="ELH74" s="8"/>
      <c r="ELI74" s="8"/>
      <c r="ELJ74" s="8"/>
      <c r="ELK74" s="8"/>
      <c r="ELL74" s="8"/>
      <c r="ELM74" s="8"/>
      <c r="ELN74" s="8"/>
      <c r="ELO74" s="8"/>
      <c r="ELP74" s="8"/>
      <c r="ELQ74" s="8"/>
      <c r="ELR74" s="8"/>
      <c r="ELS74" s="8"/>
      <c r="ELT74" s="8"/>
      <c r="ELU74" s="8"/>
      <c r="ELV74" s="8"/>
      <c r="ELW74" s="8"/>
      <c r="ELX74" s="8"/>
      <c r="ELY74" s="8"/>
      <c r="ELZ74" s="8"/>
      <c r="EMA74" s="8"/>
      <c r="EMB74" s="8"/>
      <c r="EMC74" s="8"/>
      <c r="EMD74" s="8"/>
      <c r="EME74" s="8"/>
      <c r="EMF74" s="8"/>
      <c r="EMG74" s="8"/>
      <c r="EMH74" s="8"/>
      <c r="EMI74" s="8"/>
      <c r="EMJ74" s="8"/>
      <c r="EMK74" s="8"/>
      <c r="EML74" s="8"/>
      <c r="EMM74" s="8"/>
      <c r="EMN74" s="8"/>
      <c r="EMO74" s="8"/>
      <c r="EMP74" s="8"/>
      <c r="EMQ74" s="8"/>
      <c r="EMR74" s="8"/>
      <c r="EMS74" s="8"/>
      <c r="EMT74" s="8"/>
      <c r="EMU74" s="8"/>
      <c r="EMV74" s="8"/>
      <c r="EMW74" s="8"/>
      <c r="EMX74" s="8"/>
      <c r="EMY74" s="8"/>
      <c r="EMZ74" s="8"/>
      <c r="ENA74" s="8"/>
      <c r="ENB74" s="8"/>
      <c r="ENC74" s="8"/>
      <c r="END74" s="8"/>
      <c r="ENE74" s="8"/>
      <c r="ENF74" s="8"/>
      <c r="ENG74" s="8"/>
      <c r="ENH74" s="8"/>
      <c r="ENI74" s="8"/>
      <c r="ENJ74" s="8"/>
      <c r="ENK74" s="8"/>
      <c r="ENL74" s="8"/>
      <c r="ENM74" s="8"/>
      <c r="ENN74" s="8"/>
      <c r="ENO74" s="8"/>
      <c r="ENP74" s="8"/>
      <c r="ENQ74" s="8"/>
      <c r="ENR74" s="8"/>
      <c r="ENS74" s="8"/>
      <c r="ENT74" s="8"/>
      <c r="ENU74" s="8"/>
      <c r="ENV74" s="8"/>
      <c r="ENW74" s="8"/>
      <c r="ENX74" s="8"/>
      <c r="ENY74" s="8"/>
      <c r="ENZ74" s="8"/>
      <c r="EOA74" s="8"/>
      <c r="EOB74" s="8"/>
      <c r="EOC74" s="8"/>
      <c r="EOD74" s="8"/>
      <c r="EOE74" s="8"/>
      <c r="EOF74" s="8"/>
      <c r="EOG74" s="8"/>
      <c r="EOH74" s="8"/>
      <c r="EOI74" s="8"/>
      <c r="EOJ74" s="8"/>
      <c r="EOK74" s="8"/>
      <c r="EOL74" s="8"/>
      <c r="EOM74" s="8"/>
      <c r="EON74" s="8"/>
      <c r="EOO74" s="8"/>
      <c r="EOP74" s="8"/>
      <c r="EOQ74" s="8"/>
      <c r="EOR74" s="8"/>
      <c r="EOS74" s="8"/>
      <c r="EOT74" s="8"/>
      <c r="EOU74" s="8"/>
      <c r="EOV74" s="8"/>
      <c r="EOW74" s="8"/>
      <c r="EOX74" s="8"/>
      <c r="EOY74" s="8"/>
      <c r="EOZ74" s="8"/>
      <c r="EPA74" s="8"/>
      <c r="EPB74" s="8"/>
      <c r="EPC74" s="8"/>
      <c r="EPD74" s="8"/>
      <c r="EPE74" s="8"/>
      <c r="EPF74" s="8"/>
      <c r="EPG74" s="8"/>
      <c r="EPH74" s="8"/>
      <c r="EPI74" s="8"/>
      <c r="EPJ74" s="8"/>
      <c r="EPK74" s="8"/>
      <c r="EPL74" s="8"/>
      <c r="EPM74" s="8"/>
      <c r="EPN74" s="8"/>
      <c r="EPO74" s="8"/>
      <c r="EPP74" s="8"/>
      <c r="EPQ74" s="8"/>
      <c r="EPR74" s="8"/>
      <c r="EPS74" s="8"/>
      <c r="EPT74" s="8"/>
      <c r="EPU74" s="8"/>
      <c r="EPV74" s="8"/>
      <c r="EPW74" s="8"/>
      <c r="EPX74" s="8"/>
      <c r="EPY74" s="8"/>
      <c r="EPZ74" s="8"/>
      <c r="EQA74" s="8"/>
      <c r="EQB74" s="8"/>
      <c r="EQC74" s="8"/>
      <c r="EQD74" s="8"/>
      <c r="EQE74" s="8"/>
      <c r="EQF74" s="8"/>
      <c r="EQG74" s="8"/>
      <c r="EQH74" s="8"/>
      <c r="EQI74" s="8"/>
      <c r="EQJ74" s="8"/>
      <c r="EQK74" s="8"/>
      <c r="EQL74" s="8"/>
      <c r="EQM74" s="8"/>
      <c r="EQN74" s="8"/>
      <c r="EQO74" s="8"/>
      <c r="EQP74" s="8"/>
      <c r="EQQ74" s="8"/>
      <c r="EQR74" s="8"/>
      <c r="EQS74" s="8"/>
      <c r="EQT74" s="8"/>
      <c r="EQU74" s="8"/>
      <c r="EQV74" s="8"/>
      <c r="EQW74" s="8"/>
      <c r="EQX74" s="8"/>
      <c r="EQY74" s="8"/>
      <c r="EQZ74" s="8"/>
      <c r="ERA74" s="8"/>
      <c r="ERB74" s="8"/>
      <c r="ERC74" s="8"/>
      <c r="ERD74" s="8"/>
      <c r="ERE74" s="8"/>
      <c r="ERF74" s="8"/>
      <c r="ERG74" s="8"/>
      <c r="ERH74" s="8"/>
      <c r="ERI74" s="8"/>
      <c r="ERJ74" s="8"/>
      <c r="ERK74" s="8"/>
      <c r="ERL74" s="8"/>
      <c r="ERM74" s="8"/>
      <c r="ERN74" s="8"/>
      <c r="ERO74" s="8"/>
      <c r="ERP74" s="8"/>
      <c r="ERQ74" s="8"/>
      <c r="ERR74" s="8"/>
      <c r="ERS74" s="8"/>
      <c r="ERT74" s="8"/>
      <c r="ERU74" s="8"/>
      <c r="ERV74" s="8"/>
      <c r="ERW74" s="8"/>
      <c r="ERX74" s="8"/>
      <c r="ERY74" s="8"/>
      <c r="ERZ74" s="8"/>
      <c r="ESA74" s="8"/>
      <c r="ESB74" s="8"/>
      <c r="ESC74" s="8"/>
      <c r="ESD74" s="8"/>
      <c r="ESE74" s="8"/>
      <c r="ESF74" s="8"/>
      <c r="ESG74" s="8"/>
      <c r="ESH74" s="8"/>
      <c r="ESI74" s="8"/>
      <c r="ESJ74" s="8"/>
      <c r="ESK74" s="8"/>
      <c r="ESL74" s="8"/>
      <c r="ESM74" s="8"/>
      <c r="ESN74" s="8"/>
      <c r="ESO74" s="8"/>
      <c r="ESP74" s="8"/>
      <c r="ESQ74" s="8"/>
      <c r="ESR74" s="8"/>
      <c r="ESS74" s="8"/>
      <c r="EST74" s="8"/>
      <c r="ESU74" s="8"/>
      <c r="ESV74" s="8"/>
      <c r="ESW74" s="8"/>
      <c r="ESX74" s="8"/>
      <c r="ESY74" s="8"/>
      <c r="ESZ74" s="8"/>
      <c r="ETA74" s="8"/>
      <c r="ETB74" s="8"/>
      <c r="ETC74" s="8"/>
      <c r="ETD74" s="8"/>
      <c r="ETE74" s="8"/>
      <c r="ETF74" s="8"/>
      <c r="ETG74" s="8"/>
      <c r="ETH74" s="8"/>
      <c r="ETI74" s="8"/>
      <c r="ETJ74" s="8"/>
      <c r="ETK74" s="8"/>
      <c r="ETL74" s="8"/>
      <c r="ETM74" s="8"/>
      <c r="ETN74" s="8"/>
      <c r="ETO74" s="8"/>
      <c r="ETP74" s="8"/>
      <c r="ETQ74" s="8"/>
      <c r="ETR74" s="8"/>
      <c r="ETS74" s="8"/>
      <c r="ETT74" s="8"/>
      <c r="ETU74" s="8"/>
      <c r="ETV74" s="8"/>
      <c r="ETW74" s="8"/>
      <c r="ETX74" s="8"/>
      <c r="ETY74" s="8"/>
      <c r="ETZ74" s="8"/>
      <c r="EUA74" s="8"/>
      <c r="EUB74" s="8"/>
      <c r="EUC74" s="8"/>
      <c r="EUD74" s="8"/>
      <c r="EUE74" s="8"/>
      <c r="EUF74" s="8"/>
      <c r="EUG74" s="8"/>
      <c r="EUH74" s="8"/>
      <c r="EUI74" s="8"/>
      <c r="EUJ74" s="8"/>
      <c r="EUK74" s="8"/>
      <c r="EUL74" s="8"/>
      <c r="EUM74" s="8"/>
      <c r="EUN74" s="8"/>
      <c r="EUO74" s="8"/>
      <c r="EUP74" s="8"/>
      <c r="EUQ74" s="8"/>
      <c r="EUR74" s="8"/>
      <c r="EUS74" s="8"/>
      <c r="EUT74" s="8"/>
      <c r="EUU74" s="8"/>
      <c r="EUV74" s="8"/>
      <c r="EUW74" s="8"/>
      <c r="EUX74" s="8"/>
      <c r="EUY74" s="8"/>
      <c r="EUZ74" s="8"/>
      <c r="EVA74" s="8"/>
      <c r="EVB74" s="8"/>
      <c r="EVC74" s="8"/>
      <c r="EVD74" s="8"/>
      <c r="EVE74" s="8"/>
      <c r="EVF74" s="8"/>
      <c r="EVG74" s="8"/>
      <c r="EVH74" s="8"/>
      <c r="EVI74" s="8"/>
      <c r="EVJ74" s="8"/>
      <c r="EVK74" s="8"/>
      <c r="EVL74" s="8"/>
      <c r="EVM74" s="8"/>
      <c r="EVN74" s="8"/>
      <c r="EVO74" s="8"/>
      <c r="EVP74" s="8"/>
      <c r="EVQ74" s="8"/>
      <c r="EVR74" s="8"/>
      <c r="EVS74" s="8"/>
      <c r="EVT74" s="8"/>
      <c r="EVU74" s="8"/>
      <c r="EVV74" s="8"/>
      <c r="EVW74" s="8"/>
      <c r="EVX74" s="8"/>
      <c r="EVY74" s="8"/>
      <c r="EVZ74" s="8"/>
      <c r="EWA74" s="8"/>
      <c r="EWB74" s="8"/>
      <c r="EWC74" s="8"/>
      <c r="EWD74" s="8"/>
      <c r="EWE74" s="8"/>
      <c r="EWF74" s="8"/>
      <c r="EWG74" s="8"/>
      <c r="EWH74" s="8"/>
      <c r="EWI74" s="8"/>
      <c r="EWJ74" s="8"/>
      <c r="EWK74" s="8"/>
      <c r="EWL74" s="8"/>
      <c r="EWM74" s="8"/>
      <c r="EWN74" s="8"/>
      <c r="EWO74" s="8"/>
      <c r="EWP74" s="8"/>
      <c r="EWQ74" s="8"/>
      <c r="EWR74" s="8"/>
      <c r="EWS74" s="8"/>
      <c r="EWT74" s="8"/>
      <c r="EWU74" s="8"/>
      <c r="EWV74" s="8"/>
      <c r="EWW74" s="8"/>
      <c r="EWX74" s="8"/>
      <c r="EWY74" s="8"/>
      <c r="EWZ74" s="8"/>
      <c r="EXA74" s="8"/>
      <c r="EXB74" s="8"/>
      <c r="EXC74" s="8"/>
      <c r="EXD74" s="8"/>
      <c r="EXE74" s="8"/>
      <c r="EXF74" s="8"/>
      <c r="EXG74" s="8"/>
      <c r="EXH74" s="8"/>
      <c r="EXI74" s="8"/>
      <c r="EXJ74" s="8"/>
      <c r="EXK74" s="8"/>
      <c r="EXL74" s="8"/>
      <c r="EXM74" s="8"/>
      <c r="EXN74" s="8"/>
      <c r="EXO74" s="8"/>
      <c r="EXP74" s="8"/>
      <c r="EXQ74" s="8"/>
      <c r="EXR74" s="8"/>
      <c r="EXS74" s="8"/>
      <c r="EXT74" s="8"/>
      <c r="EXU74" s="8"/>
      <c r="EXV74" s="8"/>
      <c r="EXW74" s="8"/>
      <c r="EXX74" s="8"/>
      <c r="EXY74" s="8"/>
      <c r="EXZ74" s="8"/>
      <c r="EYA74" s="8"/>
      <c r="EYB74" s="8"/>
      <c r="EYC74" s="8"/>
      <c r="EYD74" s="8"/>
      <c r="EYE74" s="8"/>
      <c r="EYF74" s="8"/>
      <c r="EYG74" s="8"/>
      <c r="EYH74" s="8"/>
      <c r="EYI74" s="8"/>
      <c r="EYJ74" s="8"/>
      <c r="EYK74" s="8"/>
      <c r="EYL74" s="8"/>
      <c r="EYM74" s="8"/>
      <c r="EYN74" s="8"/>
      <c r="EYO74" s="8"/>
      <c r="EYP74" s="8"/>
      <c r="EYQ74" s="8"/>
      <c r="EYR74" s="8"/>
      <c r="EYS74" s="8"/>
      <c r="EYT74" s="8"/>
      <c r="EYU74" s="8"/>
      <c r="EYV74" s="8"/>
      <c r="EYW74" s="8"/>
      <c r="EYX74" s="8"/>
      <c r="EYY74" s="8"/>
      <c r="EYZ74" s="8"/>
      <c r="EZA74" s="8"/>
      <c r="EZB74" s="8"/>
      <c r="EZC74" s="8"/>
      <c r="EZD74" s="8"/>
      <c r="EZE74" s="8"/>
      <c r="EZF74" s="8"/>
      <c r="EZG74" s="8"/>
      <c r="EZH74" s="8"/>
      <c r="EZI74" s="8"/>
      <c r="EZJ74" s="8"/>
      <c r="EZK74" s="8"/>
      <c r="EZL74" s="8"/>
      <c r="EZM74" s="8"/>
      <c r="EZN74" s="8"/>
      <c r="EZO74" s="8"/>
      <c r="EZP74" s="8"/>
      <c r="EZQ74" s="8"/>
      <c r="EZR74" s="8"/>
      <c r="EZS74" s="8"/>
      <c r="EZT74" s="8"/>
      <c r="EZU74" s="8"/>
      <c r="EZV74" s="8"/>
      <c r="EZW74" s="8"/>
      <c r="EZX74" s="8"/>
      <c r="EZY74" s="8"/>
      <c r="EZZ74" s="8"/>
      <c r="FAA74" s="8"/>
      <c r="FAB74" s="8"/>
      <c r="FAC74" s="8"/>
      <c r="FAD74" s="8"/>
      <c r="FAE74" s="8"/>
      <c r="FAF74" s="8"/>
      <c r="FAG74" s="8"/>
      <c r="FAH74" s="8"/>
      <c r="FAI74" s="8"/>
      <c r="FAJ74" s="8"/>
      <c r="FAK74" s="8"/>
      <c r="FAL74" s="8"/>
      <c r="FAM74" s="8"/>
      <c r="FAN74" s="8"/>
      <c r="FAO74" s="8"/>
      <c r="FAP74" s="8"/>
      <c r="FAQ74" s="8"/>
      <c r="FAR74" s="8"/>
      <c r="FAS74" s="8"/>
      <c r="FAT74" s="8"/>
      <c r="FAU74" s="8"/>
      <c r="FAV74" s="8"/>
      <c r="FAW74" s="8"/>
      <c r="FAX74" s="8"/>
      <c r="FAY74" s="8"/>
      <c r="FAZ74" s="8"/>
      <c r="FBA74" s="8"/>
      <c r="FBB74" s="8"/>
      <c r="FBC74" s="8"/>
      <c r="FBD74" s="8"/>
      <c r="FBE74" s="8"/>
      <c r="FBF74" s="8"/>
      <c r="FBG74" s="8"/>
      <c r="FBH74" s="8"/>
      <c r="FBI74" s="8"/>
      <c r="FBJ74" s="8"/>
      <c r="FBK74" s="8"/>
      <c r="FBL74" s="8"/>
      <c r="FBM74" s="8"/>
      <c r="FBN74" s="8"/>
      <c r="FBO74" s="8"/>
      <c r="FBP74" s="8"/>
      <c r="FBQ74" s="8"/>
      <c r="FBR74" s="8"/>
      <c r="FBS74" s="8"/>
      <c r="FBT74" s="8"/>
      <c r="FBU74" s="8"/>
      <c r="FBV74" s="8"/>
      <c r="FBW74" s="8"/>
      <c r="FBX74" s="8"/>
      <c r="FBY74" s="8"/>
      <c r="FBZ74" s="8"/>
      <c r="FCA74" s="8"/>
      <c r="FCB74" s="8"/>
      <c r="FCC74" s="8"/>
      <c r="FCD74" s="8"/>
      <c r="FCE74" s="8"/>
      <c r="FCF74" s="8"/>
      <c r="FCG74" s="8"/>
      <c r="FCH74" s="8"/>
      <c r="FCI74" s="8"/>
      <c r="FCJ74" s="8"/>
      <c r="FCK74" s="8"/>
      <c r="FCL74" s="8"/>
      <c r="FCM74" s="8"/>
      <c r="FCN74" s="8"/>
      <c r="FCO74" s="8"/>
      <c r="FCP74" s="8"/>
      <c r="FCQ74" s="8"/>
      <c r="FCR74" s="8"/>
      <c r="FCS74" s="8"/>
      <c r="FCT74" s="8"/>
      <c r="FCU74" s="8"/>
      <c r="FCV74" s="8"/>
      <c r="FCW74" s="8"/>
      <c r="FCX74" s="8"/>
      <c r="FCY74" s="8"/>
      <c r="FCZ74" s="8"/>
      <c r="FDA74" s="8"/>
      <c r="FDB74" s="8"/>
      <c r="FDC74" s="8"/>
      <c r="FDD74" s="8"/>
      <c r="FDE74" s="8"/>
      <c r="FDF74" s="8"/>
      <c r="FDG74" s="8"/>
      <c r="FDH74" s="8"/>
      <c r="FDI74" s="8"/>
      <c r="FDJ74" s="8"/>
      <c r="FDK74" s="8"/>
      <c r="FDL74" s="8"/>
      <c r="FDM74" s="8"/>
      <c r="FDN74" s="8"/>
      <c r="FDO74" s="8"/>
      <c r="FDP74" s="8"/>
      <c r="FDQ74" s="8"/>
      <c r="FDR74" s="8"/>
      <c r="FDS74" s="8"/>
      <c r="FDT74" s="8"/>
      <c r="FDU74" s="8"/>
      <c r="FDV74" s="8"/>
      <c r="FDW74" s="8"/>
      <c r="FDX74" s="8"/>
      <c r="FDY74" s="8"/>
      <c r="FDZ74" s="8"/>
      <c r="FEA74" s="8"/>
      <c r="FEB74" s="8"/>
      <c r="FEC74" s="8"/>
      <c r="FED74" s="8"/>
      <c r="FEE74" s="8"/>
      <c r="FEF74" s="8"/>
      <c r="FEG74" s="8"/>
      <c r="FEH74" s="8"/>
      <c r="FEI74" s="8"/>
      <c r="FEJ74" s="8"/>
      <c r="FEK74" s="8"/>
      <c r="FEL74" s="8"/>
      <c r="FEM74" s="8"/>
      <c r="FEN74" s="8"/>
      <c r="FEO74" s="8"/>
      <c r="FEP74" s="8"/>
      <c r="FEQ74" s="8"/>
      <c r="FER74" s="8"/>
      <c r="FES74" s="8"/>
      <c r="FET74" s="8"/>
      <c r="FEU74" s="8"/>
      <c r="FEV74" s="8"/>
      <c r="FEW74" s="8"/>
      <c r="FEX74" s="8"/>
      <c r="FEY74" s="8"/>
      <c r="FEZ74" s="8"/>
      <c r="FFA74" s="8"/>
      <c r="FFB74" s="8"/>
      <c r="FFC74" s="8"/>
      <c r="FFD74" s="8"/>
      <c r="FFE74" s="8"/>
      <c r="FFF74" s="8"/>
      <c r="FFG74" s="8"/>
      <c r="FFH74" s="8"/>
      <c r="FFI74" s="8"/>
      <c r="FFJ74" s="8"/>
      <c r="FFK74" s="8"/>
      <c r="FFL74" s="8"/>
      <c r="FFM74" s="8"/>
      <c r="FFN74" s="8"/>
      <c r="FFO74" s="8"/>
      <c r="FFP74" s="8"/>
      <c r="FFQ74" s="8"/>
      <c r="FFR74" s="8"/>
      <c r="FFS74" s="8"/>
      <c r="FFT74" s="8"/>
      <c r="FFU74" s="8"/>
      <c r="FFV74" s="8"/>
      <c r="FFW74" s="8"/>
      <c r="FFX74" s="8"/>
      <c r="FFY74" s="8"/>
      <c r="FFZ74" s="8"/>
      <c r="FGA74" s="8"/>
      <c r="FGB74" s="8"/>
      <c r="FGC74" s="8"/>
      <c r="FGD74" s="8"/>
      <c r="FGE74" s="8"/>
      <c r="FGF74" s="8"/>
      <c r="FGG74" s="8"/>
      <c r="FGH74" s="8"/>
      <c r="FGI74" s="8"/>
      <c r="FGJ74" s="8"/>
      <c r="FGK74" s="8"/>
      <c r="FGL74" s="8"/>
      <c r="FGM74" s="8"/>
      <c r="FGN74" s="8"/>
      <c r="FGO74" s="8"/>
      <c r="FGP74" s="8"/>
      <c r="FGQ74" s="8"/>
      <c r="FGR74" s="8"/>
      <c r="FGS74" s="8"/>
      <c r="FGT74" s="8"/>
      <c r="FGU74" s="8"/>
      <c r="FGV74" s="8"/>
      <c r="FGW74" s="8"/>
      <c r="FGX74" s="8"/>
      <c r="FGY74" s="8"/>
      <c r="FGZ74" s="8"/>
      <c r="FHA74" s="8"/>
      <c r="FHB74" s="8"/>
      <c r="FHC74" s="8"/>
      <c r="FHD74" s="8"/>
      <c r="FHE74" s="8"/>
      <c r="FHF74" s="8"/>
      <c r="FHG74" s="8"/>
      <c r="FHH74" s="8"/>
      <c r="FHI74" s="8"/>
      <c r="FHJ74" s="8"/>
      <c r="FHK74" s="8"/>
      <c r="FHL74" s="8"/>
      <c r="FHM74" s="8"/>
      <c r="FHN74" s="8"/>
      <c r="FHO74" s="8"/>
      <c r="FHP74" s="8"/>
      <c r="FHQ74" s="8"/>
      <c r="FHR74" s="8"/>
      <c r="FHS74" s="8"/>
      <c r="FHT74" s="8"/>
      <c r="FHU74" s="8"/>
      <c r="FHV74" s="8"/>
      <c r="FHW74" s="8"/>
      <c r="FHX74" s="8"/>
      <c r="FHY74" s="8"/>
      <c r="FHZ74" s="8"/>
      <c r="FIA74" s="8"/>
      <c r="FIB74" s="8"/>
      <c r="FIC74" s="8"/>
      <c r="FID74" s="8"/>
      <c r="FIE74" s="8"/>
      <c r="FIF74" s="8"/>
      <c r="FIG74" s="8"/>
      <c r="FIH74" s="8"/>
      <c r="FII74" s="8"/>
      <c r="FIJ74" s="8"/>
      <c r="FIK74" s="8"/>
      <c r="FIL74" s="8"/>
      <c r="FIM74" s="8"/>
      <c r="FIN74" s="8"/>
      <c r="FIO74" s="8"/>
      <c r="FIP74" s="8"/>
      <c r="FIQ74" s="8"/>
      <c r="FIR74" s="8"/>
      <c r="FIS74" s="8"/>
      <c r="FIT74" s="8"/>
      <c r="FIU74" s="8"/>
      <c r="FIV74" s="8"/>
      <c r="FIW74" s="8"/>
      <c r="FIX74" s="8"/>
      <c r="FIY74" s="8"/>
      <c r="FIZ74" s="8"/>
      <c r="FJA74" s="8"/>
      <c r="FJB74" s="8"/>
      <c r="FJC74" s="8"/>
      <c r="FJD74" s="8"/>
      <c r="FJE74" s="8"/>
      <c r="FJF74" s="8"/>
      <c r="FJG74" s="8"/>
      <c r="FJH74" s="8"/>
      <c r="FJI74" s="8"/>
      <c r="FJJ74" s="8"/>
      <c r="FJK74" s="8"/>
      <c r="FJL74" s="8"/>
      <c r="FJM74" s="8"/>
      <c r="FJN74" s="8"/>
      <c r="FJO74" s="8"/>
      <c r="FJP74" s="8"/>
      <c r="FJQ74" s="8"/>
      <c r="FJR74" s="8"/>
      <c r="FJS74" s="8"/>
      <c r="FJT74" s="8"/>
      <c r="FJU74" s="8"/>
      <c r="FJV74" s="8"/>
      <c r="FJW74" s="8"/>
      <c r="FJX74" s="8"/>
      <c r="FJY74" s="8"/>
      <c r="FJZ74" s="8"/>
      <c r="FKA74" s="8"/>
      <c r="FKB74" s="8"/>
      <c r="FKC74" s="8"/>
      <c r="FKD74" s="8"/>
      <c r="FKE74" s="8"/>
      <c r="FKF74" s="8"/>
      <c r="FKG74" s="8"/>
      <c r="FKH74" s="8"/>
      <c r="FKI74" s="8"/>
      <c r="FKJ74" s="8"/>
      <c r="FKK74" s="8"/>
      <c r="FKL74" s="8"/>
      <c r="FKM74" s="8"/>
      <c r="FKN74" s="8"/>
      <c r="FKO74" s="8"/>
      <c r="FKP74" s="8"/>
      <c r="FKQ74" s="8"/>
      <c r="FKR74" s="8"/>
      <c r="FKS74" s="8"/>
      <c r="FKT74" s="8"/>
      <c r="FKU74" s="8"/>
      <c r="FKV74" s="8"/>
      <c r="FKW74" s="8"/>
      <c r="FKX74" s="8"/>
      <c r="FKY74" s="8"/>
      <c r="FKZ74" s="8"/>
      <c r="FLA74" s="8"/>
      <c r="FLB74" s="8"/>
      <c r="FLC74" s="8"/>
      <c r="FLD74" s="8"/>
      <c r="FLE74" s="8"/>
      <c r="FLF74" s="8"/>
      <c r="FLG74" s="8"/>
      <c r="FLH74" s="8"/>
      <c r="FLI74" s="8"/>
      <c r="FLJ74" s="8"/>
      <c r="FLK74" s="8"/>
      <c r="FLL74" s="8"/>
      <c r="FLM74" s="8"/>
      <c r="FLN74" s="8"/>
      <c r="FLO74" s="8"/>
      <c r="FLP74" s="8"/>
      <c r="FLQ74" s="8"/>
      <c r="FLR74" s="8"/>
      <c r="FLS74" s="8"/>
      <c r="FLT74" s="8"/>
      <c r="FLU74" s="8"/>
      <c r="FLV74" s="8"/>
      <c r="FLW74" s="8"/>
      <c r="FLX74" s="8"/>
      <c r="FLY74" s="8"/>
      <c r="FLZ74" s="8"/>
      <c r="FMA74" s="8"/>
      <c r="FMB74" s="8"/>
      <c r="FMC74" s="8"/>
      <c r="FMD74" s="8"/>
      <c r="FME74" s="8"/>
      <c r="FMF74" s="8"/>
      <c r="FMG74" s="8"/>
      <c r="FMH74" s="8"/>
      <c r="FMI74" s="8"/>
      <c r="FMJ74" s="8"/>
      <c r="FMK74" s="8"/>
      <c r="FML74" s="8"/>
      <c r="FMM74" s="8"/>
      <c r="FMN74" s="8"/>
      <c r="FMO74" s="8"/>
      <c r="FMP74" s="8"/>
      <c r="FMQ74" s="8"/>
      <c r="FMR74" s="8"/>
      <c r="FMS74" s="8"/>
      <c r="FMT74" s="8"/>
      <c r="FMU74" s="8"/>
      <c r="FMV74" s="8"/>
      <c r="FMW74" s="8"/>
      <c r="FMX74" s="8"/>
      <c r="FMY74" s="8"/>
      <c r="FMZ74" s="8"/>
      <c r="FNA74" s="8"/>
      <c r="FNB74" s="8"/>
      <c r="FNC74" s="8"/>
      <c r="FND74" s="8"/>
      <c r="FNE74" s="8"/>
      <c r="FNF74" s="8"/>
      <c r="FNG74" s="8"/>
      <c r="FNH74" s="8"/>
      <c r="FNI74" s="8"/>
      <c r="FNJ74" s="8"/>
      <c r="FNK74" s="8"/>
      <c r="FNL74" s="8"/>
      <c r="FNM74" s="8"/>
      <c r="FNN74" s="8"/>
      <c r="FNO74" s="8"/>
      <c r="FNP74" s="8"/>
      <c r="FNQ74" s="8"/>
      <c r="FNR74" s="8"/>
      <c r="FNS74" s="8"/>
      <c r="FNT74" s="8"/>
      <c r="FNU74" s="8"/>
      <c r="FNV74" s="8"/>
      <c r="FNW74" s="8"/>
      <c r="FNX74" s="8"/>
      <c r="FNY74" s="8"/>
      <c r="FNZ74" s="8"/>
      <c r="FOA74" s="8"/>
      <c r="FOB74" s="8"/>
      <c r="FOC74" s="8"/>
      <c r="FOD74" s="8"/>
      <c r="FOE74" s="8"/>
      <c r="FOF74" s="8"/>
      <c r="FOG74" s="8"/>
      <c r="FOH74" s="8"/>
      <c r="FOI74" s="8"/>
      <c r="FOJ74" s="8"/>
      <c r="FOK74" s="8"/>
      <c r="FOL74" s="8"/>
      <c r="FOM74" s="8"/>
      <c r="FON74" s="8"/>
      <c r="FOO74" s="8"/>
      <c r="FOP74" s="8"/>
      <c r="FOQ74" s="8"/>
      <c r="FOR74" s="8"/>
      <c r="FOS74" s="8"/>
      <c r="FOT74" s="8"/>
      <c r="FOU74" s="8"/>
      <c r="FOV74" s="8"/>
      <c r="FOW74" s="8"/>
      <c r="FOX74" s="8"/>
      <c r="FOY74" s="8"/>
      <c r="FOZ74" s="8"/>
      <c r="FPA74" s="8"/>
      <c r="FPB74" s="8"/>
      <c r="FPC74" s="8"/>
      <c r="FPD74" s="8"/>
      <c r="FPE74" s="8"/>
      <c r="FPF74" s="8"/>
      <c r="FPG74" s="8"/>
      <c r="FPH74" s="8"/>
      <c r="FPI74" s="8"/>
      <c r="FPJ74" s="8"/>
      <c r="FPK74" s="8"/>
      <c r="FPL74" s="8"/>
      <c r="FPM74" s="8"/>
      <c r="FPN74" s="8"/>
      <c r="FPO74" s="8"/>
      <c r="FPP74" s="8"/>
      <c r="FPQ74" s="8"/>
      <c r="FPR74" s="8"/>
      <c r="FPS74" s="8"/>
      <c r="FPT74" s="8"/>
      <c r="FPU74" s="8"/>
      <c r="FPV74" s="8"/>
      <c r="FPW74" s="8"/>
      <c r="FPX74" s="8"/>
      <c r="FPY74" s="8"/>
      <c r="FPZ74" s="8"/>
      <c r="FQA74" s="8"/>
      <c r="FQB74" s="8"/>
      <c r="FQC74" s="8"/>
      <c r="FQD74" s="8"/>
      <c r="FQE74" s="8"/>
      <c r="FQF74" s="8"/>
      <c r="FQG74" s="8"/>
      <c r="FQH74" s="8"/>
      <c r="FQI74" s="8"/>
      <c r="FQJ74" s="8"/>
      <c r="FQK74" s="8"/>
      <c r="FQL74" s="8"/>
      <c r="FQM74" s="8"/>
      <c r="FQN74" s="8"/>
      <c r="FQO74" s="8"/>
      <c r="FQP74" s="8"/>
      <c r="FQQ74" s="8"/>
      <c r="FQR74" s="8"/>
      <c r="FQS74" s="8"/>
      <c r="FQT74" s="8"/>
      <c r="FQU74" s="8"/>
      <c r="FQV74" s="8"/>
      <c r="FQW74" s="8"/>
      <c r="FQX74" s="8"/>
      <c r="FQY74" s="8"/>
      <c r="FQZ74" s="8"/>
      <c r="FRA74" s="8"/>
      <c r="FRB74" s="8"/>
      <c r="FRC74" s="8"/>
      <c r="FRD74" s="8"/>
      <c r="FRE74" s="8"/>
      <c r="FRF74" s="8"/>
      <c r="FRG74" s="8"/>
      <c r="FRH74" s="8"/>
      <c r="FRI74" s="8"/>
      <c r="FRJ74" s="8"/>
      <c r="FRK74" s="8"/>
      <c r="FRL74" s="8"/>
      <c r="FRM74" s="8"/>
      <c r="FRN74" s="8"/>
      <c r="FRO74" s="8"/>
      <c r="FRP74" s="8"/>
      <c r="FRQ74" s="8"/>
      <c r="FRR74" s="8"/>
      <c r="FRS74" s="8"/>
      <c r="FRT74" s="8"/>
      <c r="FRU74" s="8"/>
      <c r="FRV74" s="8"/>
      <c r="FRW74" s="8"/>
      <c r="FRX74" s="8"/>
      <c r="FRY74" s="8"/>
      <c r="FRZ74" s="8"/>
      <c r="FSA74" s="8"/>
      <c r="FSB74" s="8"/>
      <c r="FSC74" s="8"/>
      <c r="FSD74" s="8"/>
      <c r="FSE74" s="8"/>
      <c r="FSF74" s="8"/>
      <c r="FSG74" s="8"/>
      <c r="FSH74" s="8"/>
      <c r="FSI74" s="8"/>
      <c r="FSJ74" s="8"/>
      <c r="FSK74" s="8"/>
      <c r="FSL74" s="8"/>
      <c r="FSM74" s="8"/>
      <c r="FSN74" s="8"/>
      <c r="FSO74" s="8"/>
      <c r="FSP74" s="8"/>
      <c r="FSQ74" s="8"/>
      <c r="FSR74" s="8"/>
      <c r="FSS74" s="8"/>
      <c r="FST74" s="8"/>
      <c r="FSU74" s="8"/>
      <c r="FSV74" s="8"/>
      <c r="FSW74" s="8"/>
      <c r="FSX74" s="8"/>
      <c r="FSY74" s="8"/>
      <c r="FSZ74" s="8"/>
      <c r="FTA74" s="8"/>
      <c r="FTB74" s="8"/>
      <c r="FTC74" s="8"/>
      <c r="FTD74" s="8"/>
      <c r="FTE74" s="8"/>
      <c r="FTF74" s="8"/>
      <c r="FTG74" s="8"/>
      <c r="FTH74" s="8"/>
      <c r="FTI74" s="8"/>
      <c r="FTJ74" s="8"/>
      <c r="FTK74" s="8"/>
      <c r="FTL74" s="8"/>
      <c r="FTM74" s="8"/>
      <c r="FTN74" s="8"/>
      <c r="FTO74" s="8"/>
      <c r="FTP74" s="8"/>
      <c r="FTQ74" s="8"/>
      <c r="FTR74" s="8"/>
      <c r="FTS74" s="8"/>
      <c r="FTT74" s="8"/>
      <c r="FTU74" s="8"/>
      <c r="FTV74" s="8"/>
      <c r="FTW74" s="8"/>
      <c r="FTX74" s="8"/>
      <c r="FTY74" s="8"/>
      <c r="FTZ74" s="8"/>
      <c r="FUA74" s="8"/>
      <c r="FUB74" s="8"/>
      <c r="FUC74" s="8"/>
      <c r="FUD74" s="8"/>
      <c r="FUE74" s="8"/>
      <c r="FUF74" s="8"/>
      <c r="FUG74" s="8"/>
      <c r="FUH74" s="8"/>
      <c r="FUI74" s="8"/>
      <c r="FUJ74" s="8"/>
      <c r="FUK74" s="8"/>
      <c r="FUL74" s="8"/>
      <c r="FUM74" s="8"/>
      <c r="FUN74" s="8"/>
      <c r="FUO74" s="8"/>
      <c r="FUP74" s="8"/>
      <c r="FUQ74" s="8"/>
      <c r="FUR74" s="8"/>
      <c r="FUS74" s="8"/>
      <c r="FUT74" s="8"/>
      <c r="FUU74" s="8"/>
      <c r="FUV74" s="8"/>
      <c r="FUW74" s="8"/>
      <c r="FUX74" s="8"/>
      <c r="FUY74" s="8"/>
      <c r="FUZ74" s="8"/>
      <c r="FVA74" s="8"/>
      <c r="FVB74" s="8"/>
      <c r="FVC74" s="8"/>
      <c r="FVD74" s="8"/>
      <c r="FVE74" s="8"/>
      <c r="FVF74" s="8"/>
      <c r="FVG74" s="8"/>
      <c r="FVH74" s="8"/>
      <c r="FVI74" s="8"/>
      <c r="FVJ74" s="8"/>
      <c r="FVK74" s="8"/>
      <c r="FVL74" s="8"/>
      <c r="FVM74" s="8"/>
      <c r="FVN74" s="8"/>
      <c r="FVO74" s="8"/>
      <c r="FVP74" s="8"/>
      <c r="FVQ74" s="8"/>
      <c r="FVR74" s="8"/>
      <c r="FVS74" s="8"/>
      <c r="FVT74" s="8"/>
      <c r="FVU74" s="8"/>
      <c r="FVV74" s="8"/>
      <c r="FVW74" s="8"/>
      <c r="FVX74" s="8"/>
      <c r="FVY74" s="8"/>
      <c r="FVZ74" s="8"/>
      <c r="FWA74" s="8"/>
      <c r="FWB74" s="8"/>
      <c r="FWC74" s="8"/>
      <c r="FWD74" s="8"/>
      <c r="FWE74" s="8"/>
      <c r="FWF74" s="8"/>
      <c r="FWG74" s="8"/>
      <c r="FWH74" s="8"/>
      <c r="FWI74" s="8"/>
      <c r="FWJ74" s="8"/>
      <c r="FWK74" s="8"/>
      <c r="FWL74" s="8"/>
      <c r="FWM74" s="8"/>
      <c r="FWN74" s="8"/>
      <c r="FWO74" s="8"/>
      <c r="FWP74" s="8"/>
      <c r="FWQ74" s="8"/>
      <c r="FWR74" s="8"/>
      <c r="FWS74" s="8"/>
      <c r="FWT74" s="8"/>
      <c r="FWU74" s="8"/>
      <c r="FWV74" s="8"/>
      <c r="FWW74" s="8"/>
      <c r="FWX74" s="8"/>
      <c r="FWY74" s="8"/>
      <c r="FWZ74" s="8"/>
      <c r="FXA74" s="8"/>
      <c r="FXB74" s="8"/>
      <c r="FXC74" s="8"/>
      <c r="FXD74" s="8"/>
      <c r="FXE74" s="8"/>
      <c r="FXF74" s="8"/>
      <c r="FXG74" s="8"/>
      <c r="FXH74" s="8"/>
      <c r="FXI74" s="8"/>
      <c r="FXJ74" s="8"/>
      <c r="FXK74" s="8"/>
      <c r="FXL74" s="8"/>
      <c r="FXM74" s="8"/>
      <c r="FXN74" s="8"/>
      <c r="FXO74" s="8"/>
      <c r="FXP74" s="8"/>
      <c r="FXQ74" s="8"/>
      <c r="FXR74" s="8"/>
      <c r="FXS74" s="8"/>
      <c r="FXT74" s="8"/>
      <c r="FXU74" s="8"/>
      <c r="FXV74" s="8"/>
      <c r="FXW74" s="8"/>
      <c r="FXX74" s="8"/>
      <c r="FXY74" s="8"/>
      <c r="FXZ74" s="8"/>
      <c r="FYA74" s="8"/>
      <c r="FYB74" s="8"/>
      <c r="FYC74" s="8"/>
      <c r="FYD74" s="8"/>
      <c r="FYE74" s="8"/>
      <c r="FYF74" s="8"/>
      <c r="FYG74" s="8"/>
      <c r="FYH74" s="8"/>
      <c r="FYI74" s="8"/>
      <c r="FYJ74" s="8"/>
      <c r="FYK74" s="8"/>
      <c r="FYL74" s="8"/>
      <c r="FYM74" s="8"/>
      <c r="FYN74" s="8"/>
      <c r="FYO74" s="8"/>
      <c r="FYP74" s="8"/>
      <c r="FYQ74" s="8"/>
      <c r="FYR74" s="8"/>
      <c r="FYS74" s="8"/>
      <c r="FYT74" s="8"/>
      <c r="FYU74" s="8"/>
      <c r="FYV74" s="8"/>
      <c r="FYW74" s="8"/>
      <c r="FYX74" s="8"/>
      <c r="FYY74" s="8"/>
      <c r="FYZ74" s="8"/>
      <c r="FZA74" s="8"/>
      <c r="FZB74" s="8"/>
      <c r="FZC74" s="8"/>
      <c r="FZD74" s="8"/>
      <c r="FZE74" s="8"/>
      <c r="FZF74" s="8"/>
      <c r="FZG74" s="8"/>
      <c r="FZH74" s="8"/>
      <c r="FZI74" s="8"/>
      <c r="FZJ74" s="8"/>
      <c r="FZK74" s="8"/>
      <c r="FZL74" s="8"/>
      <c r="FZM74" s="8"/>
      <c r="FZN74" s="8"/>
      <c r="FZO74" s="8"/>
      <c r="FZP74" s="8"/>
      <c r="FZQ74" s="8"/>
      <c r="FZR74" s="8"/>
      <c r="FZS74" s="8"/>
      <c r="FZT74" s="8"/>
      <c r="FZU74" s="8"/>
      <c r="FZV74" s="8"/>
      <c r="FZW74" s="8"/>
      <c r="FZX74" s="8"/>
      <c r="FZY74" s="8"/>
      <c r="FZZ74" s="8"/>
      <c r="GAA74" s="8"/>
      <c r="GAB74" s="8"/>
      <c r="GAC74" s="8"/>
      <c r="GAD74" s="8"/>
      <c r="GAE74" s="8"/>
      <c r="GAF74" s="8"/>
      <c r="GAG74" s="8"/>
      <c r="GAH74" s="8"/>
      <c r="GAI74" s="8"/>
      <c r="GAJ74" s="8"/>
      <c r="GAK74" s="8"/>
      <c r="GAL74" s="8"/>
      <c r="GAM74" s="8"/>
      <c r="GAN74" s="8"/>
      <c r="GAO74" s="8"/>
      <c r="GAP74" s="8"/>
      <c r="GAQ74" s="8"/>
      <c r="GAR74" s="8"/>
      <c r="GAS74" s="8"/>
      <c r="GAT74" s="8"/>
      <c r="GAU74" s="8"/>
      <c r="GAV74" s="8"/>
      <c r="GAW74" s="8"/>
      <c r="GAX74" s="8"/>
      <c r="GAY74" s="8"/>
      <c r="GAZ74" s="8"/>
      <c r="GBA74" s="8"/>
      <c r="GBB74" s="8"/>
      <c r="GBC74" s="8"/>
      <c r="GBD74" s="8"/>
      <c r="GBE74" s="8"/>
      <c r="GBF74" s="8"/>
      <c r="GBG74" s="8"/>
      <c r="GBH74" s="8"/>
      <c r="GBI74" s="8"/>
      <c r="GBJ74" s="8"/>
      <c r="GBK74" s="8"/>
      <c r="GBL74" s="8"/>
      <c r="GBM74" s="8"/>
      <c r="GBN74" s="8"/>
      <c r="GBO74" s="8"/>
      <c r="GBP74" s="8"/>
      <c r="GBQ74" s="8"/>
      <c r="GBR74" s="8"/>
      <c r="GBS74" s="8"/>
      <c r="GBT74" s="8"/>
      <c r="GBU74" s="8"/>
      <c r="GBV74" s="8"/>
      <c r="GBW74" s="8"/>
      <c r="GBX74" s="8"/>
      <c r="GBY74" s="8"/>
      <c r="GBZ74" s="8"/>
      <c r="GCA74" s="8"/>
      <c r="GCB74" s="8"/>
      <c r="GCC74" s="8"/>
      <c r="GCD74" s="8"/>
      <c r="GCE74" s="8"/>
      <c r="GCF74" s="8"/>
      <c r="GCG74" s="8"/>
      <c r="GCH74" s="8"/>
      <c r="GCI74" s="8"/>
      <c r="GCJ74" s="8"/>
      <c r="GCK74" s="8"/>
      <c r="GCL74" s="8"/>
      <c r="GCM74" s="8"/>
      <c r="GCN74" s="8"/>
      <c r="GCO74" s="8"/>
      <c r="GCP74" s="8"/>
      <c r="GCQ74" s="8"/>
      <c r="GCR74" s="8"/>
      <c r="GCS74" s="8"/>
      <c r="GCT74" s="8"/>
      <c r="GCU74" s="8"/>
      <c r="GCV74" s="8"/>
      <c r="GCW74" s="8"/>
      <c r="GCX74" s="8"/>
      <c r="GCY74" s="8"/>
      <c r="GCZ74" s="8"/>
      <c r="GDA74" s="8"/>
      <c r="GDB74" s="8"/>
      <c r="GDC74" s="8"/>
      <c r="GDD74" s="8"/>
      <c r="GDE74" s="8"/>
      <c r="GDF74" s="8"/>
      <c r="GDG74" s="8"/>
      <c r="GDH74" s="8"/>
      <c r="GDI74" s="8"/>
      <c r="GDJ74" s="8"/>
      <c r="GDK74" s="8"/>
      <c r="GDL74" s="8"/>
      <c r="GDM74" s="8"/>
      <c r="GDN74" s="8"/>
      <c r="GDO74" s="8"/>
      <c r="GDP74" s="8"/>
      <c r="GDQ74" s="8"/>
      <c r="GDR74" s="8"/>
      <c r="GDS74" s="8"/>
      <c r="GDT74" s="8"/>
      <c r="GDU74" s="8"/>
      <c r="GDV74" s="8"/>
      <c r="GDW74" s="8"/>
      <c r="GDX74" s="8"/>
      <c r="GDY74" s="8"/>
      <c r="GDZ74" s="8"/>
      <c r="GEA74" s="8"/>
      <c r="GEB74" s="8"/>
      <c r="GEC74" s="8"/>
      <c r="GED74" s="8"/>
      <c r="GEE74" s="8"/>
      <c r="GEF74" s="8"/>
      <c r="GEG74" s="8"/>
      <c r="GEH74" s="8"/>
      <c r="GEI74" s="8"/>
      <c r="GEJ74" s="8"/>
      <c r="GEK74" s="8"/>
      <c r="GEL74" s="8"/>
      <c r="GEM74" s="8"/>
      <c r="GEN74" s="8"/>
      <c r="GEO74" s="8"/>
      <c r="GEP74" s="8"/>
      <c r="GEQ74" s="8"/>
      <c r="GER74" s="8"/>
      <c r="GES74" s="8"/>
      <c r="GET74" s="8"/>
      <c r="GEU74" s="8"/>
      <c r="GEV74" s="8"/>
      <c r="GEW74" s="8"/>
      <c r="GEX74" s="8"/>
      <c r="GEY74" s="8"/>
      <c r="GEZ74" s="8"/>
      <c r="GFA74" s="8"/>
      <c r="GFB74" s="8"/>
      <c r="GFC74" s="8"/>
      <c r="GFD74" s="8"/>
      <c r="GFE74" s="8"/>
      <c r="GFF74" s="8"/>
      <c r="GFG74" s="8"/>
      <c r="GFH74" s="8"/>
      <c r="GFI74" s="8"/>
      <c r="GFJ74" s="8"/>
      <c r="GFK74" s="8"/>
      <c r="GFL74" s="8"/>
      <c r="GFM74" s="8"/>
      <c r="GFN74" s="8"/>
      <c r="GFO74" s="8"/>
      <c r="GFP74" s="8"/>
      <c r="GFQ74" s="8"/>
      <c r="GFR74" s="8"/>
      <c r="GFS74" s="8"/>
      <c r="GFT74" s="8"/>
      <c r="GFU74" s="8"/>
      <c r="GFV74" s="8"/>
      <c r="GFW74" s="8"/>
      <c r="GFX74" s="8"/>
      <c r="GFY74" s="8"/>
      <c r="GFZ74" s="8"/>
      <c r="GGA74" s="8"/>
      <c r="GGB74" s="8"/>
      <c r="GGC74" s="8"/>
      <c r="GGD74" s="8"/>
      <c r="GGE74" s="8"/>
      <c r="GGF74" s="8"/>
      <c r="GGG74" s="8"/>
      <c r="GGH74" s="8"/>
      <c r="GGI74" s="8"/>
      <c r="GGJ74" s="8"/>
      <c r="GGK74" s="8"/>
      <c r="GGL74" s="8"/>
      <c r="GGM74" s="8"/>
      <c r="GGN74" s="8"/>
      <c r="GGO74" s="8"/>
      <c r="GGP74" s="8"/>
      <c r="GGQ74" s="8"/>
      <c r="GGR74" s="8"/>
      <c r="GGS74" s="8"/>
      <c r="GGT74" s="8"/>
      <c r="GGU74" s="8"/>
      <c r="GGV74" s="8"/>
      <c r="GGW74" s="8"/>
      <c r="GGX74" s="8"/>
      <c r="GGY74" s="8"/>
      <c r="GGZ74" s="8"/>
      <c r="GHA74" s="8"/>
      <c r="GHB74" s="8"/>
      <c r="GHC74" s="8"/>
      <c r="GHD74" s="8"/>
      <c r="GHE74" s="8"/>
      <c r="GHF74" s="8"/>
      <c r="GHG74" s="8"/>
      <c r="GHH74" s="8"/>
      <c r="GHI74" s="8"/>
      <c r="GHJ74" s="8"/>
      <c r="GHK74" s="8"/>
      <c r="GHL74" s="8"/>
      <c r="GHM74" s="8"/>
      <c r="GHN74" s="8"/>
      <c r="GHO74" s="8"/>
      <c r="GHP74" s="8"/>
      <c r="GHQ74" s="8"/>
      <c r="GHR74" s="8"/>
      <c r="GHS74" s="8"/>
      <c r="GHT74" s="8"/>
      <c r="GHU74" s="8"/>
      <c r="GHV74" s="8"/>
      <c r="GHW74" s="8"/>
      <c r="GHX74" s="8"/>
      <c r="GHY74" s="8"/>
      <c r="GHZ74" s="8"/>
      <c r="GIA74" s="8"/>
      <c r="GIB74" s="8"/>
      <c r="GIC74" s="8"/>
      <c r="GID74" s="8"/>
      <c r="GIE74" s="8"/>
      <c r="GIF74" s="8"/>
      <c r="GIG74" s="8"/>
      <c r="GIH74" s="8"/>
      <c r="GII74" s="8"/>
      <c r="GIJ74" s="8"/>
      <c r="GIK74" s="8"/>
      <c r="GIL74" s="8"/>
      <c r="GIM74" s="8"/>
      <c r="GIN74" s="8"/>
      <c r="GIO74" s="8"/>
      <c r="GIP74" s="8"/>
      <c r="GIQ74" s="8"/>
      <c r="GIR74" s="8"/>
      <c r="GIS74" s="8"/>
      <c r="GIT74" s="8"/>
      <c r="GIU74" s="8"/>
      <c r="GIV74" s="8"/>
      <c r="GIW74" s="8"/>
      <c r="GIX74" s="8"/>
      <c r="GIY74" s="8"/>
      <c r="GIZ74" s="8"/>
      <c r="GJA74" s="8"/>
      <c r="GJB74" s="8"/>
      <c r="GJC74" s="8"/>
      <c r="GJD74" s="8"/>
      <c r="GJE74" s="8"/>
      <c r="GJF74" s="8"/>
      <c r="GJG74" s="8"/>
      <c r="GJH74" s="8"/>
      <c r="GJI74" s="8"/>
      <c r="GJJ74" s="8"/>
      <c r="GJK74" s="8"/>
      <c r="GJL74" s="8"/>
      <c r="GJM74" s="8"/>
      <c r="GJN74" s="8"/>
      <c r="GJO74" s="8"/>
      <c r="GJP74" s="8"/>
      <c r="GJQ74" s="8"/>
      <c r="GJR74" s="8"/>
      <c r="GJS74" s="8"/>
      <c r="GJT74" s="8"/>
      <c r="GJU74" s="8"/>
    </row>
    <row r="75" spans="2:5013" s="1" customFormat="1" ht="72.75" hidden="1" x14ac:dyDescent="0.25">
      <c r="B75" s="28">
        <v>65</v>
      </c>
      <c r="C75" s="27" t="s">
        <v>692</v>
      </c>
      <c r="D75" s="29">
        <v>43595</v>
      </c>
      <c r="E75" s="28"/>
      <c r="F75" s="28" t="s">
        <v>667</v>
      </c>
      <c r="G75" s="28"/>
      <c r="H75" s="28" t="s">
        <v>682</v>
      </c>
      <c r="I75" s="28">
        <v>2.4506999999999999</v>
      </c>
      <c r="J75" s="11"/>
      <c r="K75" s="11"/>
      <c r="L75" s="11"/>
      <c r="M75" s="28"/>
      <c r="N75" s="27" t="s">
        <v>681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21"/>
      <c r="DBP75" s="18"/>
      <c r="DBQ75" s="8"/>
      <c r="DBR75" s="8"/>
      <c r="DBS75" s="8"/>
      <c r="DBT75" s="8"/>
      <c r="DBU75" s="8"/>
      <c r="DBV75" s="8"/>
      <c r="DBW75" s="8"/>
      <c r="DBX75" s="8"/>
      <c r="DBY75" s="8"/>
      <c r="DBZ75" s="8"/>
      <c r="DCA75" s="8"/>
      <c r="DCB75" s="8"/>
      <c r="DCC75" s="8"/>
      <c r="DCD75" s="8"/>
      <c r="DCE75" s="8"/>
      <c r="DCF75" s="8"/>
      <c r="DCG75" s="8"/>
      <c r="DCH75" s="8"/>
      <c r="DCI75" s="8"/>
      <c r="DCJ75" s="8"/>
      <c r="DCK75" s="8"/>
      <c r="DCL75" s="8"/>
      <c r="DCM75" s="8"/>
      <c r="DCN75" s="8"/>
      <c r="DCO75" s="8"/>
      <c r="DCP75" s="8"/>
      <c r="DCQ75" s="8"/>
      <c r="DCR75" s="8"/>
      <c r="DCS75" s="8"/>
      <c r="DCT75" s="8"/>
      <c r="DCU75" s="8"/>
      <c r="DCV75" s="8"/>
      <c r="DCW75" s="8"/>
      <c r="DCX75" s="8"/>
      <c r="DCY75" s="8"/>
      <c r="DCZ75" s="8"/>
      <c r="DDA75" s="8"/>
      <c r="DDB75" s="8"/>
      <c r="DDC75" s="8"/>
      <c r="DDD75" s="8"/>
      <c r="DDE75" s="8"/>
      <c r="DDF75" s="8"/>
      <c r="DDG75" s="8"/>
      <c r="DDH75" s="8"/>
      <c r="DDI75" s="8"/>
      <c r="DDJ75" s="8"/>
      <c r="DDK75" s="8"/>
      <c r="DDL75" s="8"/>
      <c r="DDM75" s="8"/>
      <c r="DDN75" s="8"/>
      <c r="DDO75" s="8"/>
      <c r="DDP75" s="8"/>
      <c r="DDQ75" s="8"/>
      <c r="DDR75" s="8"/>
      <c r="DDS75" s="8"/>
      <c r="DDT75" s="8"/>
      <c r="DDU75" s="8"/>
      <c r="DDV75" s="8"/>
      <c r="DDW75" s="8"/>
      <c r="DDX75" s="8"/>
      <c r="DDY75" s="8"/>
      <c r="DDZ75" s="8"/>
      <c r="DEA75" s="8"/>
      <c r="DEB75" s="8"/>
      <c r="DEC75" s="8"/>
      <c r="DED75" s="8"/>
      <c r="DEE75" s="8"/>
      <c r="DEF75" s="8"/>
      <c r="DEG75" s="8"/>
      <c r="DEH75" s="8"/>
      <c r="DEI75" s="8"/>
      <c r="DEJ75" s="8"/>
      <c r="DEK75" s="8"/>
      <c r="DEL75" s="8"/>
      <c r="DEM75" s="8"/>
      <c r="DEN75" s="8"/>
      <c r="DEO75" s="8"/>
      <c r="DEP75" s="8"/>
      <c r="DEQ75" s="8"/>
      <c r="DER75" s="8"/>
      <c r="DES75" s="8"/>
      <c r="DET75" s="8"/>
      <c r="DEU75" s="8"/>
      <c r="DEV75" s="8"/>
      <c r="DEW75" s="8"/>
      <c r="DEX75" s="8"/>
      <c r="DEY75" s="8"/>
      <c r="DEZ75" s="8"/>
      <c r="DFA75" s="8"/>
      <c r="DFB75" s="8"/>
      <c r="DFC75" s="8"/>
      <c r="DFD75" s="8"/>
      <c r="DFE75" s="8"/>
      <c r="DFF75" s="8"/>
      <c r="DFG75" s="8"/>
      <c r="DFH75" s="8"/>
      <c r="DFI75" s="8"/>
      <c r="DFJ75" s="8"/>
      <c r="DFK75" s="8"/>
      <c r="DFL75" s="8"/>
      <c r="DFM75" s="8"/>
      <c r="DFN75" s="8"/>
      <c r="DFO75" s="8"/>
      <c r="DFP75" s="8"/>
      <c r="DFQ75" s="8"/>
      <c r="DFR75" s="8"/>
      <c r="DFS75" s="8"/>
      <c r="DFT75" s="8"/>
      <c r="DFU75" s="8"/>
      <c r="DFV75" s="8"/>
      <c r="DFW75" s="8"/>
      <c r="DFX75" s="8"/>
      <c r="DFY75" s="8"/>
      <c r="DFZ75" s="8"/>
      <c r="DGA75" s="8"/>
      <c r="DGB75" s="8"/>
      <c r="DGC75" s="8"/>
      <c r="DGD75" s="8"/>
      <c r="DGE75" s="8"/>
      <c r="DGF75" s="8"/>
      <c r="DGG75" s="8"/>
      <c r="DGH75" s="8"/>
      <c r="DGI75" s="8"/>
      <c r="DGJ75" s="8"/>
      <c r="DGK75" s="8"/>
      <c r="DGL75" s="8"/>
      <c r="DGM75" s="8"/>
      <c r="DGN75" s="8"/>
      <c r="DGO75" s="8"/>
      <c r="DGP75" s="8"/>
      <c r="DGQ75" s="8"/>
      <c r="DGR75" s="8"/>
      <c r="DGS75" s="8"/>
      <c r="DGT75" s="8"/>
      <c r="DGU75" s="8"/>
      <c r="DGV75" s="8"/>
      <c r="DGW75" s="8"/>
      <c r="DGX75" s="8"/>
      <c r="DGY75" s="8"/>
      <c r="DGZ75" s="8"/>
      <c r="DHA75" s="8"/>
      <c r="DHB75" s="8"/>
      <c r="DHC75" s="8"/>
      <c r="DHD75" s="8"/>
      <c r="DHE75" s="8"/>
      <c r="DHF75" s="8"/>
      <c r="DHG75" s="8"/>
      <c r="DHH75" s="8"/>
      <c r="DHI75" s="8"/>
      <c r="DHJ75" s="8"/>
      <c r="DHK75" s="8"/>
      <c r="DHL75" s="8"/>
      <c r="DHM75" s="8"/>
      <c r="DHN75" s="8"/>
      <c r="DHO75" s="8"/>
      <c r="DHP75" s="8"/>
      <c r="DHQ75" s="8"/>
      <c r="DHR75" s="8"/>
      <c r="DHS75" s="8"/>
      <c r="DHT75" s="8"/>
      <c r="DHU75" s="8"/>
      <c r="DHV75" s="8"/>
      <c r="DHW75" s="8"/>
      <c r="DHX75" s="8"/>
      <c r="DHY75" s="8"/>
      <c r="DHZ75" s="8"/>
      <c r="DIA75" s="8"/>
      <c r="DIB75" s="8"/>
      <c r="DIC75" s="8"/>
      <c r="DID75" s="8"/>
      <c r="DIE75" s="8"/>
      <c r="DIF75" s="8"/>
      <c r="DIG75" s="8"/>
      <c r="DIH75" s="8"/>
      <c r="DII75" s="8"/>
      <c r="DIJ75" s="8"/>
      <c r="DIK75" s="8"/>
      <c r="DIL75" s="8"/>
      <c r="DIM75" s="8"/>
      <c r="DIN75" s="8"/>
      <c r="DIO75" s="8"/>
      <c r="DIP75" s="8"/>
      <c r="DIQ75" s="8"/>
      <c r="DIR75" s="8"/>
      <c r="DIS75" s="8"/>
      <c r="DIT75" s="8"/>
      <c r="DIU75" s="8"/>
      <c r="DIV75" s="8"/>
      <c r="DIW75" s="8"/>
      <c r="DIX75" s="8"/>
      <c r="DIY75" s="8"/>
      <c r="DIZ75" s="8"/>
      <c r="DJA75" s="8"/>
      <c r="DJB75" s="8"/>
      <c r="DJC75" s="8"/>
      <c r="DJD75" s="8"/>
      <c r="DJE75" s="8"/>
      <c r="DJF75" s="8"/>
      <c r="DJG75" s="8"/>
      <c r="DJH75" s="8"/>
      <c r="DJI75" s="8"/>
      <c r="DJJ75" s="8"/>
      <c r="DJK75" s="8"/>
      <c r="DJL75" s="8"/>
      <c r="DJM75" s="8"/>
      <c r="DJN75" s="8"/>
      <c r="DJO75" s="8"/>
      <c r="DJP75" s="8"/>
      <c r="DJQ75" s="8"/>
      <c r="DJR75" s="8"/>
      <c r="DJS75" s="8"/>
      <c r="DJT75" s="8"/>
      <c r="DJU75" s="8"/>
      <c r="DJV75" s="8"/>
      <c r="DJW75" s="8"/>
      <c r="DJX75" s="8"/>
      <c r="DJY75" s="8"/>
      <c r="DJZ75" s="8"/>
      <c r="DKA75" s="8"/>
      <c r="DKB75" s="8"/>
      <c r="DKC75" s="8"/>
      <c r="DKD75" s="8"/>
      <c r="DKE75" s="8"/>
      <c r="DKF75" s="8"/>
      <c r="DKG75" s="8"/>
      <c r="DKH75" s="8"/>
      <c r="DKI75" s="8"/>
      <c r="DKJ75" s="8"/>
      <c r="DKK75" s="8"/>
      <c r="DKL75" s="8"/>
      <c r="DKM75" s="8"/>
      <c r="DKN75" s="8"/>
      <c r="DKO75" s="8"/>
      <c r="DKP75" s="8"/>
      <c r="DKQ75" s="8"/>
      <c r="DKR75" s="8"/>
      <c r="DKS75" s="8"/>
      <c r="DKT75" s="8"/>
      <c r="DKU75" s="8"/>
      <c r="DKV75" s="8"/>
      <c r="DKW75" s="8"/>
      <c r="DKX75" s="8"/>
      <c r="DKY75" s="8"/>
      <c r="DKZ75" s="8"/>
      <c r="DLA75" s="8"/>
      <c r="DLB75" s="8"/>
      <c r="DLC75" s="8"/>
      <c r="DLD75" s="8"/>
      <c r="DLE75" s="8"/>
      <c r="DLF75" s="8"/>
      <c r="DLG75" s="8"/>
      <c r="DLH75" s="8"/>
      <c r="DLI75" s="8"/>
      <c r="DLJ75" s="8"/>
      <c r="DLK75" s="8"/>
      <c r="DLL75" s="8"/>
      <c r="DLM75" s="8"/>
      <c r="DLN75" s="8"/>
      <c r="DLO75" s="8"/>
      <c r="DLP75" s="8"/>
      <c r="DLQ75" s="8"/>
      <c r="DLR75" s="8"/>
      <c r="DLS75" s="8"/>
      <c r="DLT75" s="8"/>
      <c r="DLU75" s="8"/>
      <c r="DLV75" s="8"/>
      <c r="DLW75" s="8"/>
      <c r="DLX75" s="8"/>
      <c r="DLY75" s="8"/>
      <c r="DLZ75" s="8"/>
      <c r="DMA75" s="8"/>
      <c r="DMB75" s="8"/>
      <c r="DMC75" s="8"/>
      <c r="DMD75" s="8"/>
      <c r="DME75" s="8"/>
      <c r="DMF75" s="8"/>
      <c r="DMG75" s="8"/>
      <c r="DMH75" s="8"/>
      <c r="DMI75" s="8"/>
      <c r="DMJ75" s="8"/>
      <c r="DMK75" s="8"/>
      <c r="DML75" s="8"/>
      <c r="DMM75" s="8"/>
      <c r="DMN75" s="8"/>
      <c r="DMO75" s="8"/>
      <c r="DMP75" s="8"/>
      <c r="DMQ75" s="8"/>
      <c r="DMR75" s="8"/>
      <c r="DMS75" s="8"/>
      <c r="DMT75" s="8"/>
      <c r="DMU75" s="8"/>
      <c r="DMV75" s="8"/>
      <c r="DMW75" s="8"/>
      <c r="DMX75" s="8"/>
      <c r="DMY75" s="8"/>
      <c r="DMZ75" s="8"/>
      <c r="DNA75" s="8"/>
      <c r="DNB75" s="8"/>
      <c r="DNC75" s="8"/>
      <c r="DND75" s="8"/>
      <c r="DNE75" s="8"/>
      <c r="DNF75" s="8"/>
      <c r="DNG75" s="8"/>
      <c r="DNH75" s="8"/>
      <c r="DNI75" s="8"/>
      <c r="DNJ75" s="8"/>
      <c r="DNK75" s="8"/>
      <c r="DNL75" s="8"/>
      <c r="DNM75" s="8"/>
      <c r="DNN75" s="8"/>
      <c r="DNO75" s="8"/>
      <c r="DNP75" s="8"/>
      <c r="DNQ75" s="8"/>
      <c r="DNR75" s="8"/>
      <c r="DNS75" s="8"/>
      <c r="DNT75" s="8"/>
      <c r="DNU75" s="8"/>
      <c r="DNV75" s="8"/>
      <c r="DNW75" s="8"/>
      <c r="DNX75" s="8"/>
      <c r="DNY75" s="8"/>
      <c r="DNZ75" s="8"/>
      <c r="DOA75" s="8"/>
      <c r="DOB75" s="8"/>
      <c r="DOC75" s="8"/>
      <c r="DOD75" s="8"/>
      <c r="DOE75" s="8"/>
      <c r="DOF75" s="8"/>
      <c r="DOG75" s="8"/>
      <c r="DOH75" s="8"/>
      <c r="DOI75" s="8"/>
      <c r="DOJ75" s="8"/>
      <c r="DOK75" s="8"/>
      <c r="DOL75" s="8"/>
      <c r="DOM75" s="8"/>
      <c r="DON75" s="8"/>
      <c r="DOO75" s="8"/>
      <c r="DOP75" s="8"/>
      <c r="DOQ75" s="8"/>
      <c r="DOR75" s="8"/>
      <c r="DOS75" s="8"/>
      <c r="DOT75" s="8"/>
      <c r="DOU75" s="8"/>
      <c r="DOV75" s="8"/>
      <c r="DOW75" s="8"/>
      <c r="DOX75" s="8"/>
      <c r="DOY75" s="8"/>
      <c r="DOZ75" s="8"/>
      <c r="DPA75" s="8"/>
      <c r="DPB75" s="8"/>
      <c r="DPC75" s="8"/>
      <c r="DPD75" s="8"/>
      <c r="DPE75" s="8"/>
      <c r="DPF75" s="8"/>
      <c r="DPG75" s="8"/>
      <c r="DPH75" s="8"/>
      <c r="DPI75" s="8"/>
      <c r="DPJ75" s="8"/>
      <c r="DPK75" s="8"/>
      <c r="DPL75" s="8"/>
      <c r="DPM75" s="8"/>
      <c r="DPN75" s="8"/>
      <c r="DPO75" s="8"/>
      <c r="DPP75" s="8"/>
      <c r="DPQ75" s="8"/>
      <c r="DPR75" s="8"/>
      <c r="DPS75" s="8"/>
      <c r="DPT75" s="8"/>
      <c r="DPU75" s="8"/>
      <c r="DPV75" s="8"/>
      <c r="DPW75" s="8"/>
      <c r="DPX75" s="8"/>
      <c r="DPY75" s="8"/>
      <c r="DPZ75" s="8"/>
      <c r="DQA75" s="8"/>
      <c r="DQB75" s="8"/>
      <c r="DQC75" s="8"/>
      <c r="DQD75" s="8"/>
      <c r="DQE75" s="8"/>
      <c r="DQF75" s="8"/>
      <c r="DQG75" s="8"/>
      <c r="DQH75" s="8"/>
      <c r="DQI75" s="8"/>
      <c r="DQJ75" s="8"/>
      <c r="DQK75" s="8"/>
      <c r="DQL75" s="8"/>
      <c r="DQM75" s="8"/>
      <c r="DQN75" s="8"/>
      <c r="DQO75" s="8"/>
      <c r="DQP75" s="8"/>
      <c r="DQQ75" s="8"/>
      <c r="DQR75" s="8"/>
      <c r="DQS75" s="8"/>
      <c r="DQT75" s="8"/>
      <c r="DQU75" s="8"/>
      <c r="DQV75" s="8"/>
      <c r="DQW75" s="8"/>
      <c r="DQX75" s="8"/>
      <c r="DQY75" s="8"/>
      <c r="DQZ75" s="8"/>
      <c r="DRA75" s="8"/>
      <c r="DRB75" s="8"/>
      <c r="DRC75" s="8"/>
      <c r="DRD75" s="8"/>
      <c r="DRE75" s="8"/>
      <c r="DRF75" s="8"/>
      <c r="DRG75" s="8"/>
      <c r="DRH75" s="8"/>
      <c r="DRI75" s="8"/>
      <c r="DRJ75" s="8"/>
      <c r="DRK75" s="8"/>
      <c r="DRL75" s="8"/>
      <c r="DRM75" s="8"/>
      <c r="DRN75" s="8"/>
      <c r="DRO75" s="8"/>
      <c r="DRP75" s="8"/>
      <c r="DRQ75" s="8"/>
      <c r="DRR75" s="8"/>
      <c r="DRS75" s="8"/>
      <c r="DRT75" s="8"/>
      <c r="DRU75" s="8"/>
      <c r="DRV75" s="8"/>
      <c r="DRW75" s="8"/>
      <c r="DRX75" s="8"/>
      <c r="DRY75" s="8"/>
      <c r="DRZ75" s="8"/>
      <c r="DSA75" s="8"/>
      <c r="DSB75" s="8"/>
      <c r="DSC75" s="8"/>
      <c r="DSD75" s="8"/>
      <c r="DSE75" s="8"/>
      <c r="DSF75" s="8"/>
      <c r="DSG75" s="8"/>
      <c r="DSH75" s="8"/>
      <c r="DSI75" s="8"/>
      <c r="DSJ75" s="8"/>
      <c r="DSK75" s="8"/>
      <c r="DSL75" s="8"/>
      <c r="DSM75" s="8"/>
      <c r="DSN75" s="8"/>
      <c r="DSO75" s="8"/>
      <c r="DSP75" s="8"/>
      <c r="DSQ75" s="8"/>
      <c r="DSR75" s="8"/>
      <c r="DSS75" s="8"/>
      <c r="DST75" s="8"/>
      <c r="DSU75" s="8"/>
      <c r="DSV75" s="8"/>
      <c r="DSW75" s="8"/>
      <c r="DSX75" s="8"/>
      <c r="DSY75" s="8"/>
      <c r="DSZ75" s="8"/>
      <c r="DTA75" s="8"/>
      <c r="DTB75" s="8"/>
      <c r="DTC75" s="8"/>
      <c r="DTD75" s="8"/>
      <c r="DTE75" s="8"/>
      <c r="DTF75" s="8"/>
      <c r="DTG75" s="8"/>
      <c r="DTH75" s="8"/>
      <c r="DTI75" s="8"/>
      <c r="DTJ75" s="8"/>
      <c r="DTK75" s="8"/>
      <c r="DTL75" s="8"/>
      <c r="DTM75" s="8"/>
      <c r="DTN75" s="8"/>
      <c r="DTO75" s="8"/>
      <c r="DTP75" s="8"/>
      <c r="DTQ75" s="8"/>
      <c r="DTR75" s="8"/>
      <c r="DTS75" s="8"/>
      <c r="DTT75" s="8"/>
      <c r="DTU75" s="8"/>
      <c r="DTV75" s="8"/>
      <c r="DTW75" s="8"/>
      <c r="DTX75" s="8"/>
      <c r="DTY75" s="8"/>
      <c r="DTZ75" s="8"/>
      <c r="DUA75" s="8"/>
      <c r="DUB75" s="8"/>
      <c r="DUC75" s="8"/>
      <c r="DUD75" s="8"/>
      <c r="DUE75" s="8"/>
      <c r="DUF75" s="8"/>
      <c r="DUG75" s="8"/>
      <c r="DUH75" s="8"/>
      <c r="DUI75" s="8"/>
      <c r="DUJ75" s="8"/>
      <c r="DUK75" s="8"/>
      <c r="DUL75" s="8"/>
      <c r="DUM75" s="8"/>
      <c r="DUN75" s="8"/>
      <c r="DUO75" s="8"/>
      <c r="DUP75" s="8"/>
      <c r="DUQ75" s="8"/>
      <c r="DUR75" s="8"/>
      <c r="DUS75" s="8"/>
      <c r="DUT75" s="8"/>
      <c r="DUU75" s="8"/>
      <c r="DUV75" s="8"/>
      <c r="DUW75" s="8"/>
      <c r="DUX75" s="8"/>
      <c r="DUY75" s="8"/>
      <c r="DUZ75" s="8"/>
      <c r="DVA75" s="8"/>
      <c r="DVB75" s="8"/>
      <c r="DVC75" s="8"/>
      <c r="DVD75" s="8"/>
      <c r="DVE75" s="8"/>
      <c r="DVF75" s="8"/>
      <c r="DVG75" s="8"/>
      <c r="DVH75" s="8"/>
      <c r="DVI75" s="8"/>
      <c r="DVJ75" s="8"/>
      <c r="DVK75" s="8"/>
      <c r="DVL75" s="8"/>
      <c r="DVM75" s="8"/>
      <c r="DVN75" s="8"/>
      <c r="DVO75" s="8"/>
      <c r="DVP75" s="8"/>
      <c r="DVQ75" s="8"/>
      <c r="DVR75" s="8"/>
      <c r="DVS75" s="8"/>
      <c r="DVT75" s="8"/>
      <c r="DVU75" s="8"/>
      <c r="DVV75" s="8"/>
      <c r="DVW75" s="8"/>
      <c r="DVX75" s="8"/>
      <c r="DVY75" s="8"/>
      <c r="DVZ75" s="8"/>
      <c r="DWA75" s="8"/>
      <c r="DWB75" s="8"/>
      <c r="DWC75" s="8"/>
      <c r="DWD75" s="8"/>
      <c r="DWE75" s="8"/>
      <c r="DWF75" s="8"/>
      <c r="DWG75" s="8"/>
      <c r="DWH75" s="8"/>
      <c r="DWI75" s="8"/>
      <c r="DWJ75" s="8"/>
      <c r="DWK75" s="8"/>
      <c r="DWL75" s="8"/>
      <c r="DWM75" s="8"/>
      <c r="DWN75" s="8"/>
      <c r="DWO75" s="8"/>
      <c r="DWP75" s="8"/>
      <c r="DWQ75" s="8"/>
      <c r="DWR75" s="8"/>
      <c r="DWS75" s="8"/>
      <c r="DWT75" s="8"/>
      <c r="DWU75" s="8"/>
      <c r="DWV75" s="8"/>
      <c r="DWW75" s="8"/>
      <c r="DWX75" s="8"/>
      <c r="DWY75" s="8"/>
      <c r="DWZ75" s="8"/>
      <c r="DXA75" s="8"/>
      <c r="DXB75" s="8"/>
      <c r="DXC75" s="8"/>
      <c r="DXD75" s="8"/>
      <c r="DXE75" s="8"/>
      <c r="DXF75" s="8"/>
      <c r="DXG75" s="8"/>
      <c r="DXH75" s="8"/>
      <c r="DXI75" s="8"/>
      <c r="DXJ75" s="8"/>
      <c r="DXK75" s="8"/>
      <c r="DXL75" s="8"/>
      <c r="DXM75" s="8"/>
      <c r="DXN75" s="8"/>
      <c r="DXO75" s="8"/>
      <c r="DXP75" s="8"/>
      <c r="DXQ75" s="8"/>
      <c r="DXR75" s="8"/>
      <c r="DXS75" s="8"/>
      <c r="DXT75" s="8"/>
      <c r="DXU75" s="8"/>
      <c r="DXV75" s="8"/>
      <c r="DXW75" s="8"/>
      <c r="DXX75" s="8"/>
      <c r="DXY75" s="8"/>
      <c r="DXZ75" s="8"/>
      <c r="DYA75" s="8"/>
      <c r="DYB75" s="8"/>
      <c r="DYC75" s="8"/>
      <c r="DYD75" s="8"/>
      <c r="DYE75" s="8"/>
      <c r="DYF75" s="8"/>
      <c r="DYG75" s="8"/>
      <c r="DYH75" s="8"/>
      <c r="DYI75" s="8"/>
      <c r="DYJ75" s="8"/>
      <c r="DYK75" s="8"/>
      <c r="DYL75" s="8"/>
      <c r="DYM75" s="8"/>
      <c r="DYN75" s="8"/>
      <c r="DYO75" s="8"/>
      <c r="DYP75" s="8"/>
      <c r="DYQ75" s="8"/>
      <c r="DYR75" s="8"/>
      <c r="DYS75" s="8"/>
      <c r="DYT75" s="8"/>
      <c r="DYU75" s="8"/>
      <c r="DYV75" s="8"/>
      <c r="DYW75" s="8"/>
      <c r="DYX75" s="8"/>
      <c r="DYY75" s="8"/>
      <c r="DYZ75" s="8"/>
      <c r="DZA75" s="8"/>
      <c r="DZB75" s="8"/>
      <c r="DZC75" s="8"/>
      <c r="DZD75" s="8"/>
      <c r="DZE75" s="8"/>
      <c r="DZF75" s="8"/>
      <c r="DZG75" s="8"/>
      <c r="DZH75" s="8"/>
      <c r="DZI75" s="8"/>
      <c r="DZJ75" s="8"/>
      <c r="DZK75" s="8"/>
      <c r="DZL75" s="8"/>
      <c r="DZM75" s="8"/>
      <c r="DZN75" s="8"/>
      <c r="DZO75" s="8"/>
      <c r="DZP75" s="8"/>
      <c r="DZQ75" s="8"/>
      <c r="DZR75" s="8"/>
      <c r="DZS75" s="8"/>
      <c r="DZT75" s="8"/>
      <c r="DZU75" s="8"/>
      <c r="DZV75" s="8"/>
      <c r="DZW75" s="8"/>
      <c r="DZX75" s="8"/>
      <c r="DZY75" s="8"/>
      <c r="DZZ75" s="8"/>
      <c r="EAA75" s="8"/>
      <c r="EAB75" s="8"/>
      <c r="EAC75" s="8"/>
      <c r="EAD75" s="8"/>
      <c r="EAE75" s="8"/>
      <c r="EAF75" s="8"/>
      <c r="EAG75" s="8"/>
      <c r="EAH75" s="8"/>
      <c r="EAI75" s="8"/>
      <c r="EAJ75" s="8"/>
      <c r="EAK75" s="8"/>
      <c r="EAL75" s="8"/>
      <c r="EAM75" s="8"/>
      <c r="EAN75" s="8"/>
      <c r="EAO75" s="8"/>
      <c r="EAP75" s="8"/>
      <c r="EAQ75" s="8"/>
      <c r="EAR75" s="8"/>
      <c r="EAS75" s="8"/>
      <c r="EAT75" s="8"/>
      <c r="EAU75" s="8"/>
      <c r="EAV75" s="8"/>
      <c r="EAW75" s="8"/>
      <c r="EAX75" s="8"/>
      <c r="EAY75" s="8"/>
      <c r="EAZ75" s="8"/>
      <c r="EBA75" s="8"/>
      <c r="EBB75" s="8"/>
      <c r="EBC75" s="8"/>
      <c r="EBD75" s="8"/>
      <c r="EBE75" s="8"/>
      <c r="EBF75" s="8"/>
      <c r="EBG75" s="8"/>
      <c r="EBH75" s="8"/>
      <c r="EBI75" s="8"/>
      <c r="EBJ75" s="8"/>
      <c r="EBK75" s="8"/>
      <c r="EBL75" s="8"/>
      <c r="EBM75" s="8"/>
      <c r="EBN75" s="8"/>
      <c r="EBO75" s="8"/>
      <c r="EBP75" s="8"/>
      <c r="EBQ75" s="8"/>
      <c r="EBR75" s="8"/>
      <c r="EBS75" s="8"/>
      <c r="EBT75" s="8"/>
      <c r="EBU75" s="8"/>
      <c r="EBV75" s="8"/>
      <c r="EBW75" s="8"/>
      <c r="EBX75" s="8"/>
      <c r="EBY75" s="8"/>
      <c r="EBZ75" s="8"/>
      <c r="ECA75" s="8"/>
      <c r="ECB75" s="8"/>
      <c r="ECC75" s="8"/>
      <c r="ECD75" s="8"/>
      <c r="ECE75" s="8"/>
      <c r="ECF75" s="8"/>
      <c r="ECG75" s="8"/>
      <c r="ECH75" s="8"/>
      <c r="ECI75" s="8"/>
      <c r="ECJ75" s="8"/>
      <c r="ECK75" s="8"/>
      <c r="ECL75" s="8"/>
      <c r="ECM75" s="8"/>
      <c r="ECN75" s="8"/>
      <c r="ECO75" s="8"/>
      <c r="ECP75" s="8"/>
      <c r="ECQ75" s="8"/>
      <c r="ECR75" s="8"/>
      <c r="ECS75" s="8"/>
      <c r="ECT75" s="8"/>
      <c r="ECU75" s="8"/>
      <c r="ECV75" s="8"/>
      <c r="ECW75" s="8"/>
      <c r="ECX75" s="8"/>
      <c r="ECY75" s="8"/>
      <c r="ECZ75" s="8"/>
      <c r="EDA75" s="8"/>
      <c r="EDB75" s="8"/>
      <c r="EDC75" s="8"/>
      <c r="EDD75" s="8"/>
      <c r="EDE75" s="8"/>
      <c r="EDF75" s="8"/>
      <c r="EDG75" s="8"/>
      <c r="EDH75" s="8"/>
      <c r="EDI75" s="8"/>
      <c r="EDJ75" s="8"/>
      <c r="EDK75" s="8"/>
      <c r="EDL75" s="8"/>
      <c r="EDM75" s="8"/>
      <c r="EDN75" s="8"/>
      <c r="EDO75" s="8"/>
      <c r="EDP75" s="8"/>
      <c r="EDQ75" s="8"/>
      <c r="EDR75" s="8"/>
      <c r="EDS75" s="8"/>
      <c r="EDT75" s="8"/>
      <c r="EDU75" s="8"/>
      <c r="EDV75" s="8"/>
      <c r="EDW75" s="8"/>
      <c r="EDX75" s="8"/>
      <c r="EDY75" s="8"/>
      <c r="EDZ75" s="8"/>
      <c r="EEA75" s="8"/>
      <c r="EEB75" s="8"/>
      <c r="EEC75" s="8"/>
      <c r="EED75" s="8"/>
      <c r="EEE75" s="8"/>
      <c r="EEF75" s="8"/>
      <c r="EEG75" s="8"/>
      <c r="EEH75" s="8"/>
      <c r="EEI75" s="8"/>
      <c r="EEJ75" s="8"/>
      <c r="EEK75" s="8"/>
      <c r="EEL75" s="8"/>
      <c r="EEM75" s="8"/>
      <c r="EEN75" s="8"/>
      <c r="EEO75" s="8"/>
      <c r="EEP75" s="8"/>
      <c r="EEQ75" s="8"/>
      <c r="EER75" s="8"/>
      <c r="EES75" s="8"/>
      <c r="EET75" s="8"/>
      <c r="EEU75" s="8"/>
      <c r="EEV75" s="8"/>
      <c r="EEW75" s="8"/>
      <c r="EEX75" s="8"/>
      <c r="EEY75" s="8"/>
      <c r="EEZ75" s="8"/>
      <c r="EFA75" s="8"/>
      <c r="EFB75" s="8"/>
      <c r="EFC75" s="8"/>
      <c r="EFD75" s="8"/>
      <c r="EFE75" s="8"/>
      <c r="EFF75" s="8"/>
      <c r="EFG75" s="8"/>
      <c r="EFH75" s="8"/>
      <c r="EFI75" s="8"/>
      <c r="EFJ75" s="8"/>
      <c r="EFK75" s="8"/>
      <c r="EFL75" s="8"/>
      <c r="EFM75" s="8"/>
      <c r="EFN75" s="8"/>
      <c r="EFO75" s="8"/>
      <c r="EFP75" s="8"/>
      <c r="EFQ75" s="8"/>
      <c r="EFR75" s="8"/>
      <c r="EFS75" s="8"/>
      <c r="EFT75" s="8"/>
      <c r="EFU75" s="8"/>
      <c r="EFV75" s="8"/>
      <c r="EFW75" s="8"/>
      <c r="EFX75" s="8"/>
      <c r="EFY75" s="8"/>
      <c r="EFZ75" s="8"/>
      <c r="EGA75" s="8"/>
      <c r="EGB75" s="8"/>
      <c r="EGC75" s="8"/>
      <c r="EGD75" s="8"/>
      <c r="EGE75" s="8"/>
      <c r="EGF75" s="8"/>
      <c r="EGG75" s="8"/>
      <c r="EGH75" s="8"/>
      <c r="EGI75" s="8"/>
      <c r="EGJ75" s="8"/>
      <c r="EGK75" s="8"/>
      <c r="EGL75" s="8"/>
      <c r="EGM75" s="8"/>
      <c r="EGN75" s="8"/>
      <c r="EGO75" s="8"/>
      <c r="EGP75" s="8"/>
      <c r="EGQ75" s="8"/>
      <c r="EGR75" s="8"/>
      <c r="EGS75" s="8"/>
      <c r="EGT75" s="8"/>
      <c r="EGU75" s="8"/>
      <c r="EGV75" s="8"/>
      <c r="EGW75" s="8"/>
      <c r="EGX75" s="8"/>
      <c r="EGY75" s="8"/>
      <c r="EGZ75" s="8"/>
      <c r="EHA75" s="8"/>
      <c r="EHB75" s="8"/>
      <c r="EHC75" s="8"/>
      <c r="EHD75" s="8"/>
      <c r="EHE75" s="8"/>
      <c r="EHF75" s="8"/>
      <c r="EHG75" s="8"/>
      <c r="EHH75" s="8"/>
      <c r="EHI75" s="8"/>
      <c r="EHJ75" s="8"/>
      <c r="EHK75" s="8"/>
      <c r="EHL75" s="8"/>
      <c r="EHM75" s="8"/>
      <c r="EHN75" s="8"/>
      <c r="EHO75" s="8"/>
      <c r="EHP75" s="8"/>
      <c r="EHQ75" s="8"/>
      <c r="EHR75" s="8"/>
      <c r="EHS75" s="8"/>
      <c r="EHT75" s="8"/>
      <c r="EHU75" s="8"/>
      <c r="EHV75" s="8"/>
      <c r="EHW75" s="8"/>
      <c r="EHX75" s="8"/>
      <c r="EHY75" s="8"/>
      <c r="EHZ75" s="8"/>
      <c r="EIA75" s="8"/>
      <c r="EIB75" s="8"/>
      <c r="EIC75" s="8"/>
      <c r="EID75" s="8"/>
      <c r="EIE75" s="8"/>
      <c r="EIF75" s="8"/>
      <c r="EIG75" s="8"/>
      <c r="EIH75" s="8"/>
      <c r="EII75" s="8"/>
      <c r="EIJ75" s="8"/>
      <c r="EIK75" s="8"/>
      <c r="EIL75" s="8"/>
      <c r="EIM75" s="8"/>
      <c r="EIN75" s="8"/>
      <c r="EIO75" s="8"/>
      <c r="EIP75" s="8"/>
      <c r="EIQ75" s="8"/>
      <c r="EIR75" s="8"/>
      <c r="EIS75" s="8"/>
      <c r="EIT75" s="8"/>
      <c r="EIU75" s="8"/>
      <c r="EIV75" s="8"/>
      <c r="EIW75" s="8"/>
      <c r="EIX75" s="8"/>
      <c r="EIY75" s="8"/>
      <c r="EIZ75" s="8"/>
      <c r="EJA75" s="8"/>
      <c r="EJB75" s="8"/>
      <c r="EJC75" s="8"/>
      <c r="EJD75" s="8"/>
      <c r="EJE75" s="8"/>
      <c r="EJF75" s="8"/>
      <c r="EJG75" s="8"/>
      <c r="EJH75" s="8"/>
      <c r="EJI75" s="8"/>
      <c r="EJJ75" s="8"/>
      <c r="EJK75" s="8"/>
      <c r="EJL75" s="8"/>
      <c r="EJM75" s="8"/>
      <c r="EJN75" s="8"/>
      <c r="EJO75" s="8"/>
      <c r="EJP75" s="8"/>
      <c r="EJQ75" s="8"/>
      <c r="EJR75" s="8"/>
      <c r="EJS75" s="8"/>
      <c r="EJT75" s="8"/>
      <c r="EJU75" s="8"/>
      <c r="EJV75" s="8"/>
      <c r="EJW75" s="8"/>
      <c r="EJX75" s="8"/>
      <c r="EJY75" s="8"/>
      <c r="EJZ75" s="8"/>
      <c r="EKA75" s="8"/>
      <c r="EKB75" s="8"/>
      <c r="EKC75" s="8"/>
      <c r="EKD75" s="8"/>
      <c r="EKE75" s="8"/>
      <c r="EKF75" s="8"/>
      <c r="EKG75" s="8"/>
      <c r="EKH75" s="8"/>
      <c r="EKI75" s="8"/>
      <c r="EKJ75" s="8"/>
      <c r="EKK75" s="8"/>
      <c r="EKL75" s="8"/>
      <c r="EKM75" s="8"/>
      <c r="EKN75" s="8"/>
      <c r="EKO75" s="8"/>
      <c r="EKP75" s="8"/>
      <c r="EKQ75" s="8"/>
      <c r="EKR75" s="8"/>
      <c r="EKS75" s="8"/>
      <c r="EKT75" s="8"/>
      <c r="EKU75" s="8"/>
      <c r="EKV75" s="8"/>
      <c r="EKW75" s="8"/>
      <c r="EKX75" s="8"/>
      <c r="EKY75" s="8"/>
      <c r="EKZ75" s="8"/>
      <c r="ELA75" s="8"/>
      <c r="ELB75" s="8"/>
      <c r="ELC75" s="8"/>
      <c r="ELD75" s="8"/>
      <c r="ELE75" s="8"/>
      <c r="ELF75" s="8"/>
      <c r="ELG75" s="8"/>
      <c r="ELH75" s="8"/>
      <c r="ELI75" s="8"/>
      <c r="ELJ75" s="8"/>
      <c r="ELK75" s="8"/>
      <c r="ELL75" s="8"/>
      <c r="ELM75" s="8"/>
      <c r="ELN75" s="8"/>
      <c r="ELO75" s="8"/>
      <c r="ELP75" s="8"/>
      <c r="ELQ75" s="8"/>
      <c r="ELR75" s="8"/>
      <c r="ELS75" s="8"/>
      <c r="ELT75" s="8"/>
      <c r="ELU75" s="8"/>
      <c r="ELV75" s="8"/>
      <c r="ELW75" s="8"/>
      <c r="ELX75" s="8"/>
      <c r="ELY75" s="8"/>
      <c r="ELZ75" s="8"/>
      <c r="EMA75" s="8"/>
      <c r="EMB75" s="8"/>
      <c r="EMC75" s="8"/>
      <c r="EMD75" s="8"/>
      <c r="EME75" s="8"/>
      <c r="EMF75" s="8"/>
      <c r="EMG75" s="8"/>
      <c r="EMH75" s="8"/>
      <c r="EMI75" s="8"/>
      <c r="EMJ75" s="8"/>
      <c r="EMK75" s="8"/>
      <c r="EML75" s="8"/>
      <c r="EMM75" s="8"/>
      <c r="EMN75" s="8"/>
      <c r="EMO75" s="8"/>
      <c r="EMP75" s="8"/>
      <c r="EMQ75" s="8"/>
      <c r="EMR75" s="8"/>
      <c r="EMS75" s="8"/>
      <c r="EMT75" s="8"/>
      <c r="EMU75" s="8"/>
      <c r="EMV75" s="8"/>
      <c r="EMW75" s="8"/>
      <c r="EMX75" s="8"/>
      <c r="EMY75" s="8"/>
      <c r="EMZ75" s="8"/>
      <c r="ENA75" s="8"/>
      <c r="ENB75" s="8"/>
      <c r="ENC75" s="8"/>
      <c r="END75" s="8"/>
      <c r="ENE75" s="8"/>
      <c r="ENF75" s="8"/>
      <c r="ENG75" s="8"/>
      <c r="ENH75" s="8"/>
      <c r="ENI75" s="8"/>
      <c r="ENJ75" s="8"/>
      <c r="ENK75" s="8"/>
      <c r="ENL75" s="8"/>
      <c r="ENM75" s="8"/>
      <c r="ENN75" s="8"/>
      <c r="ENO75" s="8"/>
      <c r="ENP75" s="8"/>
      <c r="ENQ75" s="8"/>
      <c r="ENR75" s="8"/>
      <c r="ENS75" s="8"/>
      <c r="ENT75" s="8"/>
      <c r="ENU75" s="8"/>
      <c r="ENV75" s="8"/>
      <c r="ENW75" s="8"/>
      <c r="ENX75" s="8"/>
      <c r="ENY75" s="8"/>
      <c r="ENZ75" s="8"/>
      <c r="EOA75" s="8"/>
      <c r="EOB75" s="8"/>
      <c r="EOC75" s="8"/>
      <c r="EOD75" s="8"/>
      <c r="EOE75" s="8"/>
      <c r="EOF75" s="8"/>
      <c r="EOG75" s="8"/>
      <c r="EOH75" s="8"/>
      <c r="EOI75" s="8"/>
      <c r="EOJ75" s="8"/>
      <c r="EOK75" s="8"/>
      <c r="EOL75" s="8"/>
      <c r="EOM75" s="8"/>
      <c r="EON75" s="8"/>
      <c r="EOO75" s="8"/>
      <c r="EOP75" s="8"/>
      <c r="EOQ75" s="8"/>
      <c r="EOR75" s="8"/>
      <c r="EOS75" s="8"/>
      <c r="EOT75" s="8"/>
      <c r="EOU75" s="8"/>
      <c r="EOV75" s="8"/>
      <c r="EOW75" s="8"/>
      <c r="EOX75" s="8"/>
      <c r="EOY75" s="8"/>
      <c r="EOZ75" s="8"/>
      <c r="EPA75" s="8"/>
      <c r="EPB75" s="8"/>
      <c r="EPC75" s="8"/>
      <c r="EPD75" s="8"/>
      <c r="EPE75" s="8"/>
      <c r="EPF75" s="8"/>
      <c r="EPG75" s="8"/>
      <c r="EPH75" s="8"/>
      <c r="EPI75" s="8"/>
      <c r="EPJ75" s="8"/>
      <c r="EPK75" s="8"/>
      <c r="EPL75" s="8"/>
      <c r="EPM75" s="8"/>
      <c r="EPN75" s="8"/>
      <c r="EPO75" s="8"/>
      <c r="EPP75" s="8"/>
      <c r="EPQ75" s="8"/>
      <c r="EPR75" s="8"/>
      <c r="EPS75" s="8"/>
      <c r="EPT75" s="8"/>
      <c r="EPU75" s="8"/>
      <c r="EPV75" s="8"/>
      <c r="EPW75" s="8"/>
      <c r="EPX75" s="8"/>
      <c r="EPY75" s="8"/>
      <c r="EPZ75" s="8"/>
      <c r="EQA75" s="8"/>
      <c r="EQB75" s="8"/>
      <c r="EQC75" s="8"/>
      <c r="EQD75" s="8"/>
      <c r="EQE75" s="8"/>
      <c r="EQF75" s="8"/>
      <c r="EQG75" s="8"/>
      <c r="EQH75" s="8"/>
      <c r="EQI75" s="8"/>
      <c r="EQJ75" s="8"/>
      <c r="EQK75" s="8"/>
      <c r="EQL75" s="8"/>
      <c r="EQM75" s="8"/>
      <c r="EQN75" s="8"/>
      <c r="EQO75" s="8"/>
      <c r="EQP75" s="8"/>
      <c r="EQQ75" s="8"/>
      <c r="EQR75" s="8"/>
      <c r="EQS75" s="8"/>
      <c r="EQT75" s="8"/>
      <c r="EQU75" s="8"/>
      <c r="EQV75" s="8"/>
      <c r="EQW75" s="8"/>
      <c r="EQX75" s="8"/>
      <c r="EQY75" s="8"/>
      <c r="EQZ75" s="8"/>
      <c r="ERA75" s="8"/>
      <c r="ERB75" s="8"/>
      <c r="ERC75" s="8"/>
      <c r="ERD75" s="8"/>
      <c r="ERE75" s="8"/>
      <c r="ERF75" s="8"/>
      <c r="ERG75" s="8"/>
      <c r="ERH75" s="8"/>
      <c r="ERI75" s="8"/>
      <c r="ERJ75" s="8"/>
      <c r="ERK75" s="8"/>
      <c r="ERL75" s="8"/>
      <c r="ERM75" s="8"/>
      <c r="ERN75" s="8"/>
      <c r="ERO75" s="8"/>
      <c r="ERP75" s="8"/>
      <c r="ERQ75" s="8"/>
      <c r="ERR75" s="8"/>
      <c r="ERS75" s="8"/>
      <c r="ERT75" s="8"/>
      <c r="ERU75" s="8"/>
      <c r="ERV75" s="8"/>
      <c r="ERW75" s="8"/>
      <c r="ERX75" s="8"/>
      <c r="ERY75" s="8"/>
      <c r="ERZ75" s="8"/>
      <c r="ESA75" s="8"/>
      <c r="ESB75" s="8"/>
      <c r="ESC75" s="8"/>
      <c r="ESD75" s="8"/>
      <c r="ESE75" s="8"/>
      <c r="ESF75" s="8"/>
      <c r="ESG75" s="8"/>
      <c r="ESH75" s="8"/>
      <c r="ESI75" s="8"/>
      <c r="ESJ75" s="8"/>
      <c r="ESK75" s="8"/>
      <c r="ESL75" s="8"/>
      <c r="ESM75" s="8"/>
      <c r="ESN75" s="8"/>
      <c r="ESO75" s="8"/>
      <c r="ESP75" s="8"/>
      <c r="ESQ75" s="8"/>
      <c r="ESR75" s="8"/>
      <c r="ESS75" s="8"/>
      <c r="EST75" s="8"/>
      <c r="ESU75" s="8"/>
      <c r="ESV75" s="8"/>
      <c r="ESW75" s="8"/>
      <c r="ESX75" s="8"/>
      <c r="ESY75" s="8"/>
      <c r="ESZ75" s="8"/>
      <c r="ETA75" s="8"/>
      <c r="ETB75" s="8"/>
      <c r="ETC75" s="8"/>
      <c r="ETD75" s="8"/>
      <c r="ETE75" s="8"/>
      <c r="ETF75" s="8"/>
      <c r="ETG75" s="8"/>
      <c r="ETH75" s="8"/>
      <c r="ETI75" s="8"/>
      <c r="ETJ75" s="8"/>
      <c r="ETK75" s="8"/>
      <c r="ETL75" s="8"/>
      <c r="ETM75" s="8"/>
      <c r="ETN75" s="8"/>
      <c r="ETO75" s="8"/>
      <c r="ETP75" s="8"/>
      <c r="ETQ75" s="8"/>
      <c r="ETR75" s="8"/>
      <c r="ETS75" s="8"/>
      <c r="ETT75" s="8"/>
      <c r="ETU75" s="8"/>
      <c r="ETV75" s="8"/>
      <c r="ETW75" s="8"/>
      <c r="ETX75" s="8"/>
      <c r="ETY75" s="8"/>
      <c r="ETZ75" s="8"/>
      <c r="EUA75" s="8"/>
      <c r="EUB75" s="8"/>
      <c r="EUC75" s="8"/>
      <c r="EUD75" s="8"/>
      <c r="EUE75" s="8"/>
      <c r="EUF75" s="8"/>
      <c r="EUG75" s="8"/>
      <c r="EUH75" s="8"/>
      <c r="EUI75" s="8"/>
      <c r="EUJ75" s="8"/>
      <c r="EUK75" s="8"/>
      <c r="EUL75" s="8"/>
      <c r="EUM75" s="8"/>
      <c r="EUN75" s="8"/>
      <c r="EUO75" s="8"/>
      <c r="EUP75" s="8"/>
      <c r="EUQ75" s="8"/>
      <c r="EUR75" s="8"/>
      <c r="EUS75" s="8"/>
      <c r="EUT75" s="8"/>
      <c r="EUU75" s="8"/>
      <c r="EUV75" s="8"/>
      <c r="EUW75" s="8"/>
      <c r="EUX75" s="8"/>
      <c r="EUY75" s="8"/>
      <c r="EUZ75" s="8"/>
      <c r="EVA75" s="8"/>
      <c r="EVB75" s="8"/>
      <c r="EVC75" s="8"/>
      <c r="EVD75" s="8"/>
      <c r="EVE75" s="8"/>
      <c r="EVF75" s="8"/>
      <c r="EVG75" s="8"/>
      <c r="EVH75" s="8"/>
      <c r="EVI75" s="8"/>
      <c r="EVJ75" s="8"/>
      <c r="EVK75" s="8"/>
      <c r="EVL75" s="8"/>
      <c r="EVM75" s="8"/>
      <c r="EVN75" s="8"/>
      <c r="EVO75" s="8"/>
      <c r="EVP75" s="8"/>
      <c r="EVQ75" s="8"/>
      <c r="EVR75" s="8"/>
      <c r="EVS75" s="8"/>
      <c r="EVT75" s="8"/>
      <c r="EVU75" s="8"/>
      <c r="EVV75" s="8"/>
      <c r="EVW75" s="8"/>
      <c r="EVX75" s="8"/>
      <c r="EVY75" s="8"/>
      <c r="EVZ75" s="8"/>
      <c r="EWA75" s="8"/>
      <c r="EWB75" s="8"/>
      <c r="EWC75" s="8"/>
      <c r="EWD75" s="8"/>
      <c r="EWE75" s="8"/>
      <c r="EWF75" s="8"/>
      <c r="EWG75" s="8"/>
      <c r="EWH75" s="8"/>
      <c r="EWI75" s="8"/>
      <c r="EWJ75" s="8"/>
      <c r="EWK75" s="8"/>
      <c r="EWL75" s="8"/>
      <c r="EWM75" s="8"/>
      <c r="EWN75" s="8"/>
      <c r="EWO75" s="8"/>
      <c r="EWP75" s="8"/>
      <c r="EWQ75" s="8"/>
      <c r="EWR75" s="8"/>
      <c r="EWS75" s="8"/>
      <c r="EWT75" s="8"/>
      <c r="EWU75" s="8"/>
      <c r="EWV75" s="8"/>
      <c r="EWW75" s="8"/>
      <c r="EWX75" s="8"/>
      <c r="EWY75" s="8"/>
      <c r="EWZ75" s="8"/>
      <c r="EXA75" s="8"/>
      <c r="EXB75" s="8"/>
      <c r="EXC75" s="8"/>
      <c r="EXD75" s="8"/>
      <c r="EXE75" s="8"/>
      <c r="EXF75" s="8"/>
      <c r="EXG75" s="8"/>
      <c r="EXH75" s="8"/>
      <c r="EXI75" s="8"/>
      <c r="EXJ75" s="8"/>
      <c r="EXK75" s="8"/>
      <c r="EXL75" s="8"/>
      <c r="EXM75" s="8"/>
      <c r="EXN75" s="8"/>
      <c r="EXO75" s="8"/>
      <c r="EXP75" s="8"/>
      <c r="EXQ75" s="8"/>
      <c r="EXR75" s="8"/>
      <c r="EXS75" s="8"/>
      <c r="EXT75" s="8"/>
      <c r="EXU75" s="8"/>
      <c r="EXV75" s="8"/>
      <c r="EXW75" s="8"/>
      <c r="EXX75" s="8"/>
      <c r="EXY75" s="8"/>
      <c r="EXZ75" s="8"/>
      <c r="EYA75" s="8"/>
      <c r="EYB75" s="8"/>
      <c r="EYC75" s="8"/>
      <c r="EYD75" s="8"/>
      <c r="EYE75" s="8"/>
      <c r="EYF75" s="8"/>
      <c r="EYG75" s="8"/>
      <c r="EYH75" s="8"/>
      <c r="EYI75" s="8"/>
      <c r="EYJ75" s="8"/>
      <c r="EYK75" s="8"/>
      <c r="EYL75" s="8"/>
      <c r="EYM75" s="8"/>
      <c r="EYN75" s="8"/>
      <c r="EYO75" s="8"/>
      <c r="EYP75" s="8"/>
      <c r="EYQ75" s="8"/>
      <c r="EYR75" s="8"/>
      <c r="EYS75" s="8"/>
      <c r="EYT75" s="8"/>
      <c r="EYU75" s="8"/>
      <c r="EYV75" s="8"/>
      <c r="EYW75" s="8"/>
      <c r="EYX75" s="8"/>
      <c r="EYY75" s="8"/>
      <c r="EYZ75" s="8"/>
      <c r="EZA75" s="8"/>
      <c r="EZB75" s="8"/>
      <c r="EZC75" s="8"/>
      <c r="EZD75" s="8"/>
      <c r="EZE75" s="8"/>
      <c r="EZF75" s="8"/>
      <c r="EZG75" s="8"/>
      <c r="EZH75" s="8"/>
      <c r="EZI75" s="8"/>
      <c r="EZJ75" s="8"/>
      <c r="EZK75" s="8"/>
      <c r="EZL75" s="8"/>
      <c r="EZM75" s="8"/>
      <c r="EZN75" s="8"/>
      <c r="EZO75" s="8"/>
      <c r="EZP75" s="8"/>
      <c r="EZQ75" s="8"/>
      <c r="EZR75" s="8"/>
      <c r="EZS75" s="8"/>
      <c r="EZT75" s="8"/>
      <c r="EZU75" s="8"/>
      <c r="EZV75" s="8"/>
      <c r="EZW75" s="8"/>
      <c r="EZX75" s="8"/>
      <c r="EZY75" s="8"/>
      <c r="EZZ75" s="8"/>
      <c r="FAA75" s="8"/>
      <c r="FAB75" s="8"/>
      <c r="FAC75" s="8"/>
      <c r="FAD75" s="8"/>
      <c r="FAE75" s="8"/>
      <c r="FAF75" s="8"/>
      <c r="FAG75" s="8"/>
      <c r="FAH75" s="8"/>
      <c r="FAI75" s="8"/>
      <c r="FAJ75" s="8"/>
      <c r="FAK75" s="8"/>
      <c r="FAL75" s="8"/>
      <c r="FAM75" s="8"/>
      <c r="FAN75" s="8"/>
      <c r="FAO75" s="8"/>
      <c r="FAP75" s="8"/>
      <c r="FAQ75" s="8"/>
      <c r="FAR75" s="8"/>
      <c r="FAS75" s="8"/>
      <c r="FAT75" s="8"/>
      <c r="FAU75" s="8"/>
      <c r="FAV75" s="8"/>
      <c r="FAW75" s="8"/>
      <c r="FAX75" s="8"/>
      <c r="FAY75" s="8"/>
      <c r="FAZ75" s="8"/>
      <c r="FBA75" s="8"/>
      <c r="FBB75" s="8"/>
      <c r="FBC75" s="8"/>
      <c r="FBD75" s="8"/>
      <c r="FBE75" s="8"/>
      <c r="FBF75" s="8"/>
      <c r="FBG75" s="8"/>
      <c r="FBH75" s="8"/>
      <c r="FBI75" s="8"/>
      <c r="FBJ75" s="8"/>
      <c r="FBK75" s="8"/>
      <c r="FBL75" s="8"/>
      <c r="FBM75" s="8"/>
      <c r="FBN75" s="8"/>
      <c r="FBO75" s="8"/>
      <c r="FBP75" s="8"/>
      <c r="FBQ75" s="8"/>
      <c r="FBR75" s="8"/>
      <c r="FBS75" s="8"/>
      <c r="FBT75" s="8"/>
      <c r="FBU75" s="8"/>
      <c r="FBV75" s="8"/>
      <c r="FBW75" s="8"/>
      <c r="FBX75" s="8"/>
      <c r="FBY75" s="8"/>
      <c r="FBZ75" s="8"/>
      <c r="FCA75" s="8"/>
      <c r="FCB75" s="8"/>
      <c r="FCC75" s="8"/>
      <c r="FCD75" s="8"/>
      <c r="FCE75" s="8"/>
      <c r="FCF75" s="8"/>
      <c r="FCG75" s="8"/>
      <c r="FCH75" s="8"/>
      <c r="FCI75" s="8"/>
      <c r="FCJ75" s="8"/>
      <c r="FCK75" s="8"/>
      <c r="FCL75" s="8"/>
      <c r="FCM75" s="8"/>
      <c r="FCN75" s="8"/>
      <c r="FCO75" s="8"/>
      <c r="FCP75" s="8"/>
      <c r="FCQ75" s="8"/>
      <c r="FCR75" s="8"/>
      <c r="FCS75" s="8"/>
      <c r="FCT75" s="8"/>
      <c r="FCU75" s="8"/>
      <c r="FCV75" s="8"/>
      <c r="FCW75" s="8"/>
      <c r="FCX75" s="8"/>
      <c r="FCY75" s="8"/>
      <c r="FCZ75" s="8"/>
      <c r="FDA75" s="8"/>
      <c r="FDB75" s="8"/>
      <c r="FDC75" s="8"/>
      <c r="FDD75" s="8"/>
      <c r="FDE75" s="8"/>
      <c r="FDF75" s="8"/>
      <c r="FDG75" s="8"/>
      <c r="FDH75" s="8"/>
      <c r="FDI75" s="8"/>
      <c r="FDJ75" s="8"/>
      <c r="FDK75" s="8"/>
      <c r="FDL75" s="8"/>
      <c r="FDM75" s="8"/>
      <c r="FDN75" s="8"/>
      <c r="FDO75" s="8"/>
      <c r="FDP75" s="8"/>
      <c r="FDQ75" s="8"/>
      <c r="FDR75" s="8"/>
      <c r="FDS75" s="8"/>
      <c r="FDT75" s="8"/>
      <c r="FDU75" s="8"/>
      <c r="FDV75" s="8"/>
      <c r="FDW75" s="8"/>
      <c r="FDX75" s="8"/>
      <c r="FDY75" s="8"/>
      <c r="FDZ75" s="8"/>
      <c r="FEA75" s="8"/>
      <c r="FEB75" s="8"/>
      <c r="FEC75" s="8"/>
      <c r="FED75" s="8"/>
      <c r="FEE75" s="8"/>
      <c r="FEF75" s="8"/>
      <c r="FEG75" s="8"/>
      <c r="FEH75" s="8"/>
      <c r="FEI75" s="8"/>
      <c r="FEJ75" s="8"/>
      <c r="FEK75" s="8"/>
      <c r="FEL75" s="8"/>
      <c r="FEM75" s="8"/>
      <c r="FEN75" s="8"/>
      <c r="FEO75" s="8"/>
      <c r="FEP75" s="8"/>
      <c r="FEQ75" s="8"/>
      <c r="FER75" s="8"/>
      <c r="FES75" s="8"/>
      <c r="FET75" s="8"/>
      <c r="FEU75" s="8"/>
      <c r="FEV75" s="8"/>
      <c r="FEW75" s="8"/>
      <c r="FEX75" s="8"/>
      <c r="FEY75" s="8"/>
      <c r="FEZ75" s="8"/>
      <c r="FFA75" s="8"/>
      <c r="FFB75" s="8"/>
      <c r="FFC75" s="8"/>
      <c r="FFD75" s="8"/>
      <c r="FFE75" s="8"/>
      <c r="FFF75" s="8"/>
      <c r="FFG75" s="8"/>
      <c r="FFH75" s="8"/>
      <c r="FFI75" s="8"/>
      <c r="FFJ75" s="8"/>
      <c r="FFK75" s="8"/>
      <c r="FFL75" s="8"/>
      <c r="FFM75" s="8"/>
      <c r="FFN75" s="8"/>
      <c r="FFO75" s="8"/>
      <c r="FFP75" s="8"/>
      <c r="FFQ75" s="8"/>
      <c r="FFR75" s="8"/>
      <c r="FFS75" s="8"/>
      <c r="FFT75" s="8"/>
      <c r="FFU75" s="8"/>
      <c r="FFV75" s="8"/>
      <c r="FFW75" s="8"/>
      <c r="FFX75" s="8"/>
      <c r="FFY75" s="8"/>
      <c r="FFZ75" s="8"/>
      <c r="FGA75" s="8"/>
      <c r="FGB75" s="8"/>
      <c r="FGC75" s="8"/>
      <c r="FGD75" s="8"/>
      <c r="FGE75" s="8"/>
      <c r="FGF75" s="8"/>
      <c r="FGG75" s="8"/>
      <c r="FGH75" s="8"/>
      <c r="FGI75" s="8"/>
      <c r="FGJ75" s="8"/>
      <c r="FGK75" s="8"/>
      <c r="FGL75" s="8"/>
      <c r="FGM75" s="8"/>
      <c r="FGN75" s="8"/>
      <c r="FGO75" s="8"/>
      <c r="FGP75" s="8"/>
      <c r="FGQ75" s="8"/>
      <c r="FGR75" s="8"/>
      <c r="FGS75" s="8"/>
      <c r="FGT75" s="8"/>
      <c r="FGU75" s="8"/>
      <c r="FGV75" s="8"/>
      <c r="FGW75" s="8"/>
      <c r="FGX75" s="8"/>
      <c r="FGY75" s="8"/>
      <c r="FGZ75" s="8"/>
      <c r="FHA75" s="8"/>
      <c r="FHB75" s="8"/>
      <c r="FHC75" s="8"/>
      <c r="FHD75" s="8"/>
      <c r="FHE75" s="8"/>
      <c r="FHF75" s="8"/>
      <c r="FHG75" s="8"/>
      <c r="FHH75" s="8"/>
      <c r="FHI75" s="8"/>
      <c r="FHJ75" s="8"/>
      <c r="FHK75" s="8"/>
      <c r="FHL75" s="8"/>
      <c r="FHM75" s="8"/>
      <c r="FHN75" s="8"/>
      <c r="FHO75" s="8"/>
      <c r="FHP75" s="8"/>
      <c r="FHQ75" s="8"/>
      <c r="FHR75" s="8"/>
      <c r="FHS75" s="8"/>
      <c r="FHT75" s="8"/>
      <c r="FHU75" s="8"/>
      <c r="FHV75" s="8"/>
      <c r="FHW75" s="8"/>
      <c r="FHX75" s="8"/>
      <c r="FHY75" s="8"/>
      <c r="FHZ75" s="8"/>
      <c r="FIA75" s="8"/>
      <c r="FIB75" s="8"/>
      <c r="FIC75" s="8"/>
      <c r="FID75" s="8"/>
      <c r="FIE75" s="8"/>
      <c r="FIF75" s="8"/>
      <c r="FIG75" s="8"/>
      <c r="FIH75" s="8"/>
      <c r="FII75" s="8"/>
      <c r="FIJ75" s="8"/>
      <c r="FIK75" s="8"/>
      <c r="FIL75" s="8"/>
      <c r="FIM75" s="8"/>
      <c r="FIN75" s="8"/>
      <c r="FIO75" s="8"/>
      <c r="FIP75" s="8"/>
      <c r="FIQ75" s="8"/>
      <c r="FIR75" s="8"/>
      <c r="FIS75" s="8"/>
      <c r="FIT75" s="8"/>
      <c r="FIU75" s="8"/>
      <c r="FIV75" s="8"/>
      <c r="FIW75" s="8"/>
      <c r="FIX75" s="8"/>
      <c r="FIY75" s="8"/>
      <c r="FIZ75" s="8"/>
      <c r="FJA75" s="8"/>
      <c r="FJB75" s="8"/>
      <c r="FJC75" s="8"/>
      <c r="FJD75" s="8"/>
      <c r="FJE75" s="8"/>
      <c r="FJF75" s="8"/>
      <c r="FJG75" s="8"/>
      <c r="FJH75" s="8"/>
      <c r="FJI75" s="8"/>
      <c r="FJJ75" s="8"/>
      <c r="FJK75" s="8"/>
      <c r="FJL75" s="8"/>
      <c r="FJM75" s="8"/>
      <c r="FJN75" s="8"/>
      <c r="FJO75" s="8"/>
      <c r="FJP75" s="8"/>
      <c r="FJQ75" s="8"/>
      <c r="FJR75" s="8"/>
      <c r="FJS75" s="8"/>
      <c r="FJT75" s="8"/>
      <c r="FJU75" s="8"/>
      <c r="FJV75" s="8"/>
      <c r="FJW75" s="8"/>
      <c r="FJX75" s="8"/>
      <c r="FJY75" s="8"/>
      <c r="FJZ75" s="8"/>
      <c r="FKA75" s="8"/>
      <c r="FKB75" s="8"/>
      <c r="FKC75" s="8"/>
      <c r="FKD75" s="8"/>
      <c r="FKE75" s="8"/>
      <c r="FKF75" s="8"/>
      <c r="FKG75" s="8"/>
      <c r="FKH75" s="8"/>
      <c r="FKI75" s="8"/>
      <c r="FKJ75" s="8"/>
      <c r="FKK75" s="8"/>
      <c r="FKL75" s="8"/>
      <c r="FKM75" s="8"/>
      <c r="FKN75" s="8"/>
      <c r="FKO75" s="8"/>
      <c r="FKP75" s="8"/>
      <c r="FKQ75" s="8"/>
      <c r="FKR75" s="8"/>
      <c r="FKS75" s="8"/>
      <c r="FKT75" s="8"/>
      <c r="FKU75" s="8"/>
      <c r="FKV75" s="8"/>
      <c r="FKW75" s="8"/>
      <c r="FKX75" s="8"/>
      <c r="FKY75" s="8"/>
      <c r="FKZ75" s="8"/>
      <c r="FLA75" s="8"/>
      <c r="FLB75" s="8"/>
      <c r="FLC75" s="8"/>
      <c r="FLD75" s="8"/>
      <c r="FLE75" s="8"/>
      <c r="FLF75" s="8"/>
      <c r="FLG75" s="8"/>
      <c r="FLH75" s="8"/>
      <c r="FLI75" s="8"/>
      <c r="FLJ75" s="8"/>
      <c r="FLK75" s="8"/>
      <c r="FLL75" s="8"/>
      <c r="FLM75" s="8"/>
      <c r="FLN75" s="8"/>
      <c r="FLO75" s="8"/>
      <c r="FLP75" s="8"/>
      <c r="FLQ75" s="8"/>
      <c r="FLR75" s="8"/>
      <c r="FLS75" s="8"/>
      <c r="FLT75" s="8"/>
      <c r="FLU75" s="8"/>
      <c r="FLV75" s="8"/>
      <c r="FLW75" s="8"/>
      <c r="FLX75" s="8"/>
      <c r="FLY75" s="8"/>
      <c r="FLZ75" s="8"/>
      <c r="FMA75" s="8"/>
      <c r="FMB75" s="8"/>
      <c r="FMC75" s="8"/>
      <c r="FMD75" s="8"/>
      <c r="FME75" s="8"/>
      <c r="FMF75" s="8"/>
      <c r="FMG75" s="8"/>
      <c r="FMH75" s="8"/>
      <c r="FMI75" s="8"/>
      <c r="FMJ75" s="8"/>
      <c r="FMK75" s="8"/>
      <c r="FML75" s="8"/>
      <c r="FMM75" s="8"/>
      <c r="FMN75" s="8"/>
      <c r="FMO75" s="8"/>
      <c r="FMP75" s="8"/>
      <c r="FMQ75" s="8"/>
      <c r="FMR75" s="8"/>
      <c r="FMS75" s="8"/>
      <c r="FMT75" s="8"/>
      <c r="FMU75" s="8"/>
      <c r="FMV75" s="8"/>
      <c r="FMW75" s="8"/>
      <c r="FMX75" s="8"/>
      <c r="FMY75" s="8"/>
      <c r="FMZ75" s="8"/>
      <c r="FNA75" s="8"/>
      <c r="FNB75" s="8"/>
      <c r="FNC75" s="8"/>
      <c r="FND75" s="8"/>
      <c r="FNE75" s="8"/>
      <c r="FNF75" s="8"/>
      <c r="FNG75" s="8"/>
      <c r="FNH75" s="8"/>
      <c r="FNI75" s="8"/>
      <c r="FNJ75" s="8"/>
      <c r="FNK75" s="8"/>
      <c r="FNL75" s="8"/>
      <c r="FNM75" s="8"/>
      <c r="FNN75" s="8"/>
      <c r="FNO75" s="8"/>
      <c r="FNP75" s="8"/>
      <c r="FNQ75" s="8"/>
      <c r="FNR75" s="8"/>
      <c r="FNS75" s="8"/>
      <c r="FNT75" s="8"/>
      <c r="FNU75" s="8"/>
      <c r="FNV75" s="8"/>
      <c r="FNW75" s="8"/>
      <c r="FNX75" s="8"/>
      <c r="FNY75" s="8"/>
      <c r="FNZ75" s="8"/>
      <c r="FOA75" s="8"/>
      <c r="FOB75" s="8"/>
      <c r="FOC75" s="8"/>
      <c r="FOD75" s="8"/>
      <c r="FOE75" s="8"/>
      <c r="FOF75" s="8"/>
      <c r="FOG75" s="8"/>
      <c r="FOH75" s="8"/>
      <c r="FOI75" s="8"/>
      <c r="FOJ75" s="8"/>
      <c r="FOK75" s="8"/>
      <c r="FOL75" s="8"/>
      <c r="FOM75" s="8"/>
      <c r="FON75" s="8"/>
      <c r="FOO75" s="8"/>
      <c r="FOP75" s="8"/>
      <c r="FOQ75" s="8"/>
      <c r="FOR75" s="8"/>
      <c r="FOS75" s="8"/>
      <c r="FOT75" s="8"/>
      <c r="FOU75" s="8"/>
      <c r="FOV75" s="8"/>
      <c r="FOW75" s="8"/>
      <c r="FOX75" s="8"/>
      <c r="FOY75" s="8"/>
      <c r="FOZ75" s="8"/>
      <c r="FPA75" s="8"/>
      <c r="FPB75" s="8"/>
      <c r="FPC75" s="8"/>
      <c r="FPD75" s="8"/>
      <c r="FPE75" s="8"/>
      <c r="FPF75" s="8"/>
      <c r="FPG75" s="8"/>
      <c r="FPH75" s="8"/>
      <c r="FPI75" s="8"/>
      <c r="FPJ75" s="8"/>
      <c r="FPK75" s="8"/>
      <c r="FPL75" s="8"/>
      <c r="FPM75" s="8"/>
      <c r="FPN75" s="8"/>
      <c r="FPO75" s="8"/>
      <c r="FPP75" s="8"/>
      <c r="FPQ75" s="8"/>
      <c r="FPR75" s="8"/>
      <c r="FPS75" s="8"/>
      <c r="FPT75" s="8"/>
      <c r="FPU75" s="8"/>
      <c r="FPV75" s="8"/>
      <c r="FPW75" s="8"/>
      <c r="FPX75" s="8"/>
      <c r="FPY75" s="8"/>
      <c r="FPZ75" s="8"/>
      <c r="FQA75" s="8"/>
      <c r="FQB75" s="8"/>
      <c r="FQC75" s="8"/>
      <c r="FQD75" s="8"/>
      <c r="FQE75" s="8"/>
      <c r="FQF75" s="8"/>
      <c r="FQG75" s="8"/>
      <c r="FQH75" s="8"/>
      <c r="FQI75" s="8"/>
      <c r="FQJ75" s="8"/>
      <c r="FQK75" s="8"/>
      <c r="FQL75" s="8"/>
      <c r="FQM75" s="8"/>
      <c r="FQN75" s="8"/>
      <c r="FQO75" s="8"/>
      <c r="FQP75" s="8"/>
      <c r="FQQ75" s="8"/>
      <c r="FQR75" s="8"/>
      <c r="FQS75" s="8"/>
      <c r="FQT75" s="8"/>
      <c r="FQU75" s="8"/>
      <c r="FQV75" s="8"/>
      <c r="FQW75" s="8"/>
      <c r="FQX75" s="8"/>
      <c r="FQY75" s="8"/>
      <c r="FQZ75" s="8"/>
      <c r="FRA75" s="8"/>
      <c r="FRB75" s="8"/>
      <c r="FRC75" s="8"/>
      <c r="FRD75" s="8"/>
      <c r="FRE75" s="8"/>
      <c r="FRF75" s="8"/>
      <c r="FRG75" s="8"/>
      <c r="FRH75" s="8"/>
      <c r="FRI75" s="8"/>
      <c r="FRJ75" s="8"/>
      <c r="FRK75" s="8"/>
      <c r="FRL75" s="8"/>
      <c r="FRM75" s="8"/>
      <c r="FRN75" s="8"/>
      <c r="FRO75" s="8"/>
      <c r="FRP75" s="8"/>
      <c r="FRQ75" s="8"/>
      <c r="FRR75" s="8"/>
      <c r="FRS75" s="8"/>
      <c r="FRT75" s="8"/>
      <c r="FRU75" s="8"/>
      <c r="FRV75" s="8"/>
      <c r="FRW75" s="8"/>
      <c r="FRX75" s="8"/>
      <c r="FRY75" s="8"/>
      <c r="FRZ75" s="8"/>
      <c r="FSA75" s="8"/>
      <c r="FSB75" s="8"/>
      <c r="FSC75" s="8"/>
      <c r="FSD75" s="8"/>
      <c r="FSE75" s="8"/>
      <c r="FSF75" s="8"/>
      <c r="FSG75" s="8"/>
      <c r="FSH75" s="8"/>
      <c r="FSI75" s="8"/>
      <c r="FSJ75" s="8"/>
      <c r="FSK75" s="8"/>
      <c r="FSL75" s="8"/>
      <c r="FSM75" s="8"/>
      <c r="FSN75" s="8"/>
      <c r="FSO75" s="8"/>
      <c r="FSP75" s="8"/>
      <c r="FSQ75" s="8"/>
      <c r="FSR75" s="8"/>
      <c r="FSS75" s="8"/>
      <c r="FST75" s="8"/>
      <c r="FSU75" s="8"/>
      <c r="FSV75" s="8"/>
      <c r="FSW75" s="8"/>
      <c r="FSX75" s="8"/>
      <c r="FSY75" s="8"/>
      <c r="FSZ75" s="8"/>
      <c r="FTA75" s="8"/>
      <c r="FTB75" s="8"/>
      <c r="FTC75" s="8"/>
      <c r="FTD75" s="8"/>
      <c r="FTE75" s="8"/>
      <c r="FTF75" s="8"/>
      <c r="FTG75" s="8"/>
      <c r="FTH75" s="8"/>
      <c r="FTI75" s="8"/>
      <c r="FTJ75" s="8"/>
      <c r="FTK75" s="8"/>
      <c r="FTL75" s="8"/>
      <c r="FTM75" s="8"/>
      <c r="FTN75" s="8"/>
      <c r="FTO75" s="8"/>
      <c r="FTP75" s="8"/>
      <c r="FTQ75" s="8"/>
      <c r="FTR75" s="8"/>
      <c r="FTS75" s="8"/>
      <c r="FTT75" s="8"/>
      <c r="FTU75" s="8"/>
      <c r="FTV75" s="8"/>
      <c r="FTW75" s="8"/>
      <c r="FTX75" s="8"/>
      <c r="FTY75" s="8"/>
      <c r="FTZ75" s="8"/>
      <c r="FUA75" s="8"/>
      <c r="FUB75" s="8"/>
      <c r="FUC75" s="8"/>
      <c r="FUD75" s="8"/>
      <c r="FUE75" s="8"/>
      <c r="FUF75" s="8"/>
      <c r="FUG75" s="8"/>
      <c r="FUH75" s="8"/>
      <c r="FUI75" s="8"/>
      <c r="FUJ75" s="8"/>
      <c r="FUK75" s="8"/>
      <c r="FUL75" s="8"/>
      <c r="FUM75" s="8"/>
      <c r="FUN75" s="8"/>
      <c r="FUO75" s="8"/>
      <c r="FUP75" s="8"/>
      <c r="FUQ75" s="8"/>
      <c r="FUR75" s="8"/>
      <c r="FUS75" s="8"/>
      <c r="FUT75" s="8"/>
      <c r="FUU75" s="8"/>
      <c r="FUV75" s="8"/>
      <c r="FUW75" s="8"/>
      <c r="FUX75" s="8"/>
      <c r="FUY75" s="8"/>
      <c r="FUZ75" s="8"/>
      <c r="FVA75" s="8"/>
      <c r="FVB75" s="8"/>
      <c r="FVC75" s="8"/>
      <c r="FVD75" s="8"/>
      <c r="FVE75" s="8"/>
      <c r="FVF75" s="8"/>
      <c r="FVG75" s="8"/>
      <c r="FVH75" s="8"/>
      <c r="FVI75" s="8"/>
      <c r="FVJ75" s="8"/>
      <c r="FVK75" s="8"/>
      <c r="FVL75" s="8"/>
      <c r="FVM75" s="8"/>
      <c r="FVN75" s="8"/>
      <c r="FVO75" s="8"/>
      <c r="FVP75" s="8"/>
      <c r="FVQ75" s="8"/>
      <c r="FVR75" s="8"/>
      <c r="FVS75" s="8"/>
      <c r="FVT75" s="8"/>
      <c r="FVU75" s="8"/>
      <c r="FVV75" s="8"/>
      <c r="FVW75" s="8"/>
      <c r="FVX75" s="8"/>
      <c r="FVY75" s="8"/>
      <c r="FVZ75" s="8"/>
      <c r="FWA75" s="8"/>
      <c r="FWB75" s="8"/>
      <c r="FWC75" s="8"/>
      <c r="FWD75" s="8"/>
      <c r="FWE75" s="8"/>
      <c r="FWF75" s="8"/>
      <c r="FWG75" s="8"/>
      <c r="FWH75" s="8"/>
      <c r="FWI75" s="8"/>
      <c r="FWJ75" s="8"/>
      <c r="FWK75" s="8"/>
      <c r="FWL75" s="8"/>
      <c r="FWM75" s="8"/>
      <c r="FWN75" s="8"/>
      <c r="FWO75" s="8"/>
      <c r="FWP75" s="8"/>
      <c r="FWQ75" s="8"/>
      <c r="FWR75" s="8"/>
      <c r="FWS75" s="8"/>
      <c r="FWT75" s="8"/>
      <c r="FWU75" s="8"/>
      <c r="FWV75" s="8"/>
      <c r="FWW75" s="8"/>
      <c r="FWX75" s="8"/>
      <c r="FWY75" s="8"/>
      <c r="FWZ75" s="8"/>
      <c r="FXA75" s="8"/>
      <c r="FXB75" s="8"/>
      <c r="FXC75" s="8"/>
      <c r="FXD75" s="8"/>
      <c r="FXE75" s="8"/>
      <c r="FXF75" s="8"/>
      <c r="FXG75" s="8"/>
      <c r="FXH75" s="8"/>
      <c r="FXI75" s="8"/>
      <c r="FXJ75" s="8"/>
      <c r="FXK75" s="8"/>
      <c r="FXL75" s="8"/>
      <c r="FXM75" s="8"/>
      <c r="FXN75" s="8"/>
      <c r="FXO75" s="8"/>
      <c r="FXP75" s="8"/>
      <c r="FXQ75" s="8"/>
      <c r="FXR75" s="8"/>
      <c r="FXS75" s="8"/>
      <c r="FXT75" s="8"/>
      <c r="FXU75" s="8"/>
      <c r="FXV75" s="8"/>
      <c r="FXW75" s="8"/>
      <c r="FXX75" s="8"/>
      <c r="FXY75" s="8"/>
      <c r="FXZ75" s="8"/>
      <c r="FYA75" s="8"/>
      <c r="FYB75" s="8"/>
      <c r="FYC75" s="8"/>
      <c r="FYD75" s="8"/>
      <c r="FYE75" s="8"/>
      <c r="FYF75" s="8"/>
      <c r="FYG75" s="8"/>
      <c r="FYH75" s="8"/>
      <c r="FYI75" s="8"/>
      <c r="FYJ75" s="8"/>
      <c r="FYK75" s="8"/>
      <c r="FYL75" s="8"/>
      <c r="FYM75" s="8"/>
      <c r="FYN75" s="8"/>
      <c r="FYO75" s="8"/>
      <c r="FYP75" s="8"/>
      <c r="FYQ75" s="8"/>
      <c r="FYR75" s="8"/>
      <c r="FYS75" s="8"/>
      <c r="FYT75" s="8"/>
      <c r="FYU75" s="8"/>
      <c r="FYV75" s="8"/>
      <c r="FYW75" s="8"/>
      <c r="FYX75" s="8"/>
      <c r="FYY75" s="8"/>
      <c r="FYZ75" s="8"/>
      <c r="FZA75" s="8"/>
      <c r="FZB75" s="8"/>
      <c r="FZC75" s="8"/>
      <c r="FZD75" s="8"/>
      <c r="FZE75" s="8"/>
      <c r="FZF75" s="8"/>
      <c r="FZG75" s="8"/>
      <c r="FZH75" s="8"/>
      <c r="FZI75" s="8"/>
      <c r="FZJ75" s="8"/>
      <c r="FZK75" s="8"/>
      <c r="FZL75" s="8"/>
      <c r="FZM75" s="8"/>
      <c r="FZN75" s="8"/>
      <c r="FZO75" s="8"/>
      <c r="FZP75" s="8"/>
      <c r="FZQ75" s="8"/>
      <c r="FZR75" s="8"/>
      <c r="FZS75" s="8"/>
      <c r="FZT75" s="8"/>
      <c r="FZU75" s="8"/>
      <c r="FZV75" s="8"/>
      <c r="FZW75" s="8"/>
      <c r="FZX75" s="8"/>
      <c r="FZY75" s="8"/>
      <c r="FZZ75" s="8"/>
      <c r="GAA75" s="8"/>
      <c r="GAB75" s="8"/>
      <c r="GAC75" s="8"/>
      <c r="GAD75" s="8"/>
      <c r="GAE75" s="8"/>
      <c r="GAF75" s="8"/>
      <c r="GAG75" s="8"/>
      <c r="GAH75" s="8"/>
      <c r="GAI75" s="8"/>
      <c r="GAJ75" s="8"/>
      <c r="GAK75" s="8"/>
      <c r="GAL75" s="8"/>
      <c r="GAM75" s="8"/>
      <c r="GAN75" s="8"/>
      <c r="GAO75" s="8"/>
      <c r="GAP75" s="8"/>
      <c r="GAQ75" s="8"/>
      <c r="GAR75" s="8"/>
      <c r="GAS75" s="8"/>
      <c r="GAT75" s="8"/>
      <c r="GAU75" s="8"/>
      <c r="GAV75" s="8"/>
      <c r="GAW75" s="8"/>
      <c r="GAX75" s="8"/>
      <c r="GAY75" s="8"/>
      <c r="GAZ75" s="8"/>
      <c r="GBA75" s="8"/>
      <c r="GBB75" s="8"/>
      <c r="GBC75" s="8"/>
      <c r="GBD75" s="8"/>
      <c r="GBE75" s="8"/>
      <c r="GBF75" s="8"/>
      <c r="GBG75" s="8"/>
      <c r="GBH75" s="8"/>
      <c r="GBI75" s="8"/>
      <c r="GBJ75" s="8"/>
      <c r="GBK75" s="8"/>
      <c r="GBL75" s="8"/>
      <c r="GBM75" s="8"/>
      <c r="GBN75" s="8"/>
      <c r="GBO75" s="8"/>
      <c r="GBP75" s="8"/>
      <c r="GBQ75" s="8"/>
      <c r="GBR75" s="8"/>
      <c r="GBS75" s="8"/>
      <c r="GBT75" s="8"/>
      <c r="GBU75" s="8"/>
      <c r="GBV75" s="8"/>
      <c r="GBW75" s="8"/>
      <c r="GBX75" s="8"/>
      <c r="GBY75" s="8"/>
      <c r="GBZ75" s="8"/>
      <c r="GCA75" s="8"/>
      <c r="GCB75" s="8"/>
      <c r="GCC75" s="8"/>
      <c r="GCD75" s="8"/>
      <c r="GCE75" s="8"/>
      <c r="GCF75" s="8"/>
      <c r="GCG75" s="8"/>
      <c r="GCH75" s="8"/>
      <c r="GCI75" s="8"/>
      <c r="GCJ75" s="8"/>
      <c r="GCK75" s="8"/>
      <c r="GCL75" s="8"/>
      <c r="GCM75" s="8"/>
      <c r="GCN75" s="8"/>
      <c r="GCO75" s="8"/>
      <c r="GCP75" s="8"/>
      <c r="GCQ75" s="8"/>
      <c r="GCR75" s="8"/>
      <c r="GCS75" s="8"/>
      <c r="GCT75" s="8"/>
      <c r="GCU75" s="8"/>
      <c r="GCV75" s="8"/>
      <c r="GCW75" s="8"/>
      <c r="GCX75" s="8"/>
      <c r="GCY75" s="8"/>
      <c r="GCZ75" s="8"/>
      <c r="GDA75" s="8"/>
      <c r="GDB75" s="8"/>
      <c r="GDC75" s="8"/>
      <c r="GDD75" s="8"/>
      <c r="GDE75" s="8"/>
      <c r="GDF75" s="8"/>
      <c r="GDG75" s="8"/>
      <c r="GDH75" s="8"/>
      <c r="GDI75" s="8"/>
      <c r="GDJ75" s="8"/>
      <c r="GDK75" s="8"/>
      <c r="GDL75" s="8"/>
      <c r="GDM75" s="8"/>
      <c r="GDN75" s="8"/>
      <c r="GDO75" s="8"/>
      <c r="GDP75" s="8"/>
      <c r="GDQ75" s="8"/>
      <c r="GDR75" s="8"/>
      <c r="GDS75" s="8"/>
      <c r="GDT75" s="8"/>
      <c r="GDU75" s="8"/>
      <c r="GDV75" s="8"/>
      <c r="GDW75" s="8"/>
      <c r="GDX75" s="8"/>
      <c r="GDY75" s="8"/>
      <c r="GDZ75" s="8"/>
      <c r="GEA75" s="8"/>
      <c r="GEB75" s="8"/>
      <c r="GEC75" s="8"/>
      <c r="GED75" s="8"/>
      <c r="GEE75" s="8"/>
      <c r="GEF75" s="8"/>
      <c r="GEG75" s="8"/>
      <c r="GEH75" s="8"/>
      <c r="GEI75" s="8"/>
      <c r="GEJ75" s="8"/>
      <c r="GEK75" s="8"/>
      <c r="GEL75" s="8"/>
      <c r="GEM75" s="8"/>
      <c r="GEN75" s="8"/>
      <c r="GEO75" s="8"/>
      <c r="GEP75" s="8"/>
      <c r="GEQ75" s="8"/>
      <c r="GER75" s="8"/>
      <c r="GES75" s="8"/>
      <c r="GET75" s="8"/>
      <c r="GEU75" s="8"/>
      <c r="GEV75" s="8"/>
      <c r="GEW75" s="8"/>
      <c r="GEX75" s="8"/>
      <c r="GEY75" s="8"/>
      <c r="GEZ75" s="8"/>
      <c r="GFA75" s="8"/>
      <c r="GFB75" s="8"/>
      <c r="GFC75" s="8"/>
      <c r="GFD75" s="8"/>
      <c r="GFE75" s="8"/>
      <c r="GFF75" s="8"/>
      <c r="GFG75" s="8"/>
      <c r="GFH75" s="8"/>
      <c r="GFI75" s="8"/>
      <c r="GFJ75" s="8"/>
      <c r="GFK75" s="8"/>
      <c r="GFL75" s="8"/>
      <c r="GFM75" s="8"/>
      <c r="GFN75" s="8"/>
      <c r="GFO75" s="8"/>
      <c r="GFP75" s="8"/>
      <c r="GFQ75" s="8"/>
      <c r="GFR75" s="8"/>
      <c r="GFS75" s="8"/>
      <c r="GFT75" s="8"/>
      <c r="GFU75" s="8"/>
      <c r="GFV75" s="8"/>
      <c r="GFW75" s="8"/>
      <c r="GFX75" s="8"/>
      <c r="GFY75" s="8"/>
      <c r="GFZ75" s="8"/>
      <c r="GGA75" s="8"/>
      <c r="GGB75" s="8"/>
      <c r="GGC75" s="8"/>
      <c r="GGD75" s="8"/>
      <c r="GGE75" s="8"/>
      <c r="GGF75" s="8"/>
      <c r="GGG75" s="8"/>
      <c r="GGH75" s="8"/>
      <c r="GGI75" s="8"/>
      <c r="GGJ75" s="8"/>
      <c r="GGK75" s="8"/>
      <c r="GGL75" s="8"/>
      <c r="GGM75" s="8"/>
      <c r="GGN75" s="8"/>
      <c r="GGO75" s="8"/>
      <c r="GGP75" s="8"/>
      <c r="GGQ75" s="8"/>
      <c r="GGR75" s="8"/>
      <c r="GGS75" s="8"/>
      <c r="GGT75" s="8"/>
      <c r="GGU75" s="8"/>
      <c r="GGV75" s="8"/>
      <c r="GGW75" s="8"/>
      <c r="GGX75" s="8"/>
      <c r="GGY75" s="8"/>
      <c r="GGZ75" s="8"/>
      <c r="GHA75" s="8"/>
      <c r="GHB75" s="8"/>
      <c r="GHC75" s="8"/>
      <c r="GHD75" s="8"/>
      <c r="GHE75" s="8"/>
      <c r="GHF75" s="8"/>
      <c r="GHG75" s="8"/>
      <c r="GHH75" s="8"/>
      <c r="GHI75" s="8"/>
      <c r="GHJ75" s="8"/>
      <c r="GHK75" s="8"/>
      <c r="GHL75" s="8"/>
      <c r="GHM75" s="8"/>
      <c r="GHN75" s="8"/>
      <c r="GHO75" s="8"/>
      <c r="GHP75" s="8"/>
      <c r="GHQ75" s="8"/>
      <c r="GHR75" s="8"/>
      <c r="GHS75" s="8"/>
      <c r="GHT75" s="8"/>
      <c r="GHU75" s="8"/>
      <c r="GHV75" s="8"/>
      <c r="GHW75" s="8"/>
      <c r="GHX75" s="8"/>
      <c r="GHY75" s="8"/>
      <c r="GHZ75" s="8"/>
      <c r="GIA75" s="8"/>
      <c r="GIB75" s="8"/>
      <c r="GIC75" s="8"/>
      <c r="GID75" s="8"/>
      <c r="GIE75" s="8"/>
      <c r="GIF75" s="8"/>
      <c r="GIG75" s="8"/>
      <c r="GIH75" s="8"/>
      <c r="GII75" s="8"/>
      <c r="GIJ75" s="8"/>
      <c r="GIK75" s="8"/>
      <c r="GIL75" s="8"/>
      <c r="GIM75" s="8"/>
      <c r="GIN75" s="8"/>
      <c r="GIO75" s="8"/>
      <c r="GIP75" s="8"/>
      <c r="GIQ75" s="8"/>
      <c r="GIR75" s="8"/>
      <c r="GIS75" s="8"/>
      <c r="GIT75" s="8"/>
      <c r="GIU75" s="8"/>
      <c r="GIV75" s="8"/>
      <c r="GIW75" s="8"/>
      <c r="GIX75" s="8"/>
      <c r="GIY75" s="8"/>
      <c r="GIZ75" s="8"/>
      <c r="GJA75" s="8"/>
      <c r="GJB75" s="8"/>
      <c r="GJC75" s="8"/>
      <c r="GJD75" s="8"/>
      <c r="GJE75" s="8"/>
      <c r="GJF75" s="8"/>
      <c r="GJG75" s="8"/>
      <c r="GJH75" s="8"/>
      <c r="GJI75" s="8"/>
      <c r="GJJ75" s="8"/>
      <c r="GJK75" s="8"/>
      <c r="GJL75" s="8"/>
      <c r="GJM75" s="8"/>
      <c r="GJN75" s="8"/>
      <c r="GJO75" s="8"/>
      <c r="GJP75" s="8"/>
      <c r="GJQ75" s="8"/>
      <c r="GJR75" s="8"/>
      <c r="GJS75" s="8"/>
      <c r="GJT75" s="8"/>
      <c r="GJU75" s="8"/>
    </row>
    <row r="76" spans="2:5013" s="1" customFormat="1" ht="72.75" hidden="1" x14ac:dyDescent="0.25">
      <c r="B76" s="28">
        <v>66</v>
      </c>
      <c r="C76" s="27" t="s">
        <v>692</v>
      </c>
      <c r="D76" s="29">
        <v>43595</v>
      </c>
      <c r="E76" s="28"/>
      <c r="F76" s="28" t="s">
        <v>668</v>
      </c>
      <c r="G76" s="28"/>
      <c r="H76" s="28" t="s">
        <v>682</v>
      </c>
      <c r="I76" s="28">
        <v>2.4563000000000001</v>
      </c>
      <c r="J76" s="11"/>
      <c r="K76" s="11"/>
      <c r="L76" s="11"/>
      <c r="M76" s="28"/>
      <c r="N76" s="27" t="s">
        <v>681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22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19"/>
      <c r="DBQ76" s="8"/>
      <c r="DBR76" s="8"/>
      <c r="DBS76" s="8"/>
      <c r="DBT76" s="8"/>
      <c r="DBU76" s="8"/>
      <c r="DBV76" s="8"/>
      <c r="DBW76" s="8"/>
      <c r="DBX76" s="8"/>
      <c r="DBY76" s="8"/>
      <c r="DBZ76" s="8"/>
      <c r="DCA76" s="8"/>
      <c r="DCB76" s="8"/>
      <c r="DCC76" s="8"/>
      <c r="DCD76" s="8"/>
      <c r="DCE76" s="8"/>
      <c r="DCF76" s="8"/>
      <c r="DCG76" s="8"/>
      <c r="DCH76" s="8"/>
      <c r="DCI76" s="8"/>
      <c r="DCJ76" s="8"/>
      <c r="DCK76" s="8"/>
      <c r="DCL76" s="8"/>
      <c r="DCM76" s="8"/>
      <c r="DCN76" s="8"/>
      <c r="DCO76" s="8"/>
      <c r="DCP76" s="8"/>
      <c r="DCQ76" s="8"/>
      <c r="DCR76" s="8"/>
      <c r="DCS76" s="8"/>
      <c r="DCT76" s="8"/>
      <c r="DCU76" s="8"/>
      <c r="DCV76" s="8"/>
      <c r="DCW76" s="8"/>
      <c r="DCX76" s="8"/>
      <c r="DCY76" s="8"/>
      <c r="DCZ76" s="8"/>
      <c r="DDA76" s="8"/>
      <c r="DDB76" s="8"/>
      <c r="DDC76" s="8"/>
      <c r="DDD76" s="8"/>
      <c r="DDE76" s="8"/>
      <c r="DDF76" s="8"/>
      <c r="DDG76" s="8"/>
      <c r="DDH76" s="8"/>
      <c r="DDI76" s="8"/>
      <c r="DDJ76" s="8"/>
      <c r="DDK76" s="8"/>
      <c r="DDL76" s="8"/>
      <c r="DDM76" s="8"/>
      <c r="DDN76" s="8"/>
      <c r="DDO76" s="8"/>
      <c r="DDP76" s="8"/>
      <c r="DDQ76" s="8"/>
      <c r="DDR76" s="8"/>
      <c r="DDS76" s="8"/>
      <c r="DDT76" s="8"/>
      <c r="DDU76" s="8"/>
      <c r="DDV76" s="8"/>
      <c r="DDW76" s="8"/>
      <c r="DDX76" s="8"/>
      <c r="DDY76" s="8"/>
      <c r="DDZ76" s="8"/>
      <c r="DEA76" s="8"/>
      <c r="DEB76" s="8"/>
      <c r="DEC76" s="8"/>
      <c r="DED76" s="8"/>
      <c r="DEE76" s="8"/>
      <c r="DEF76" s="8"/>
      <c r="DEG76" s="8"/>
      <c r="DEH76" s="8"/>
      <c r="DEI76" s="8"/>
      <c r="DEJ76" s="8"/>
      <c r="DEK76" s="8"/>
      <c r="DEL76" s="8"/>
      <c r="DEM76" s="8"/>
      <c r="DEN76" s="8"/>
      <c r="DEO76" s="8"/>
      <c r="DEP76" s="8"/>
      <c r="DEQ76" s="8"/>
      <c r="DER76" s="8"/>
      <c r="DES76" s="8"/>
      <c r="DET76" s="8"/>
      <c r="DEU76" s="8"/>
      <c r="DEV76" s="8"/>
      <c r="DEW76" s="8"/>
      <c r="DEX76" s="8"/>
      <c r="DEY76" s="8"/>
      <c r="DEZ76" s="8"/>
      <c r="DFA76" s="8"/>
      <c r="DFB76" s="8"/>
      <c r="DFC76" s="8"/>
      <c r="DFD76" s="8"/>
      <c r="DFE76" s="8"/>
      <c r="DFF76" s="8"/>
      <c r="DFG76" s="8"/>
      <c r="DFH76" s="8"/>
      <c r="DFI76" s="8"/>
      <c r="DFJ76" s="8"/>
      <c r="DFK76" s="8"/>
      <c r="DFL76" s="8"/>
      <c r="DFM76" s="8"/>
      <c r="DFN76" s="8"/>
      <c r="DFO76" s="8"/>
      <c r="DFP76" s="8"/>
      <c r="DFQ76" s="8"/>
      <c r="DFR76" s="8"/>
      <c r="DFS76" s="8"/>
      <c r="DFT76" s="8"/>
      <c r="DFU76" s="8"/>
      <c r="DFV76" s="8"/>
      <c r="DFW76" s="8"/>
      <c r="DFX76" s="8"/>
      <c r="DFY76" s="8"/>
      <c r="DFZ76" s="8"/>
      <c r="DGA76" s="8"/>
      <c r="DGB76" s="8"/>
      <c r="DGC76" s="8"/>
      <c r="DGD76" s="8"/>
      <c r="DGE76" s="8"/>
      <c r="DGF76" s="8"/>
      <c r="DGG76" s="8"/>
      <c r="DGH76" s="8"/>
      <c r="DGI76" s="8"/>
      <c r="DGJ76" s="8"/>
      <c r="DGK76" s="8"/>
      <c r="DGL76" s="8"/>
      <c r="DGM76" s="8"/>
      <c r="DGN76" s="8"/>
      <c r="DGO76" s="8"/>
      <c r="DGP76" s="8"/>
      <c r="DGQ76" s="8"/>
      <c r="DGR76" s="8"/>
      <c r="DGS76" s="8"/>
      <c r="DGT76" s="8"/>
      <c r="DGU76" s="8"/>
      <c r="DGV76" s="8"/>
      <c r="DGW76" s="8"/>
      <c r="DGX76" s="8"/>
      <c r="DGY76" s="8"/>
      <c r="DGZ76" s="8"/>
      <c r="DHA76" s="8"/>
      <c r="DHB76" s="8"/>
      <c r="DHC76" s="8"/>
      <c r="DHD76" s="8"/>
      <c r="DHE76" s="8"/>
      <c r="DHF76" s="8"/>
      <c r="DHG76" s="8"/>
      <c r="DHH76" s="8"/>
      <c r="DHI76" s="8"/>
      <c r="DHJ76" s="8"/>
      <c r="DHK76" s="8"/>
      <c r="DHL76" s="8"/>
      <c r="DHM76" s="8"/>
      <c r="DHN76" s="8"/>
      <c r="DHO76" s="8"/>
      <c r="DHP76" s="8"/>
      <c r="DHQ76" s="8"/>
      <c r="DHR76" s="8"/>
      <c r="DHS76" s="8"/>
      <c r="DHT76" s="8"/>
      <c r="DHU76" s="8"/>
      <c r="DHV76" s="8"/>
      <c r="DHW76" s="8"/>
      <c r="DHX76" s="8"/>
      <c r="DHY76" s="8"/>
      <c r="DHZ76" s="8"/>
      <c r="DIA76" s="8"/>
      <c r="DIB76" s="8"/>
      <c r="DIC76" s="8"/>
      <c r="DID76" s="8"/>
      <c r="DIE76" s="8"/>
      <c r="DIF76" s="8"/>
      <c r="DIG76" s="8"/>
      <c r="DIH76" s="8"/>
      <c r="DII76" s="8"/>
      <c r="DIJ76" s="8"/>
      <c r="DIK76" s="8"/>
      <c r="DIL76" s="8"/>
      <c r="DIM76" s="8"/>
      <c r="DIN76" s="8"/>
      <c r="DIO76" s="8"/>
      <c r="DIP76" s="8"/>
      <c r="DIQ76" s="8"/>
      <c r="DIR76" s="8"/>
      <c r="DIS76" s="8"/>
      <c r="DIT76" s="8"/>
      <c r="DIU76" s="8"/>
      <c r="DIV76" s="8"/>
      <c r="DIW76" s="8"/>
      <c r="DIX76" s="8"/>
      <c r="DIY76" s="8"/>
      <c r="DIZ76" s="8"/>
      <c r="DJA76" s="8"/>
      <c r="DJB76" s="8"/>
      <c r="DJC76" s="8"/>
      <c r="DJD76" s="8"/>
      <c r="DJE76" s="8"/>
      <c r="DJF76" s="8"/>
      <c r="DJG76" s="8"/>
      <c r="DJH76" s="8"/>
      <c r="DJI76" s="8"/>
      <c r="DJJ76" s="8"/>
      <c r="DJK76" s="8"/>
      <c r="DJL76" s="8"/>
      <c r="DJM76" s="8"/>
      <c r="DJN76" s="8"/>
      <c r="DJO76" s="8"/>
      <c r="DJP76" s="8"/>
      <c r="DJQ76" s="8"/>
      <c r="DJR76" s="8"/>
      <c r="DJS76" s="8"/>
      <c r="DJT76" s="8"/>
      <c r="DJU76" s="8"/>
      <c r="DJV76" s="8"/>
      <c r="DJW76" s="8"/>
      <c r="DJX76" s="8"/>
      <c r="DJY76" s="8"/>
      <c r="DJZ76" s="8"/>
      <c r="DKA76" s="8"/>
      <c r="DKB76" s="8"/>
      <c r="DKC76" s="8"/>
      <c r="DKD76" s="8"/>
      <c r="DKE76" s="8"/>
      <c r="DKF76" s="8"/>
      <c r="DKG76" s="8"/>
      <c r="DKH76" s="8"/>
      <c r="DKI76" s="8"/>
      <c r="DKJ76" s="8"/>
      <c r="DKK76" s="8"/>
      <c r="DKL76" s="8"/>
      <c r="DKM76" s="8"/>
      <c r="DKN76" s="8"/>
      <c r="DKO76" s="8"/>
      <c r="DKP76" s="8"/>
      <c r="DKQ76" s="8"/>
      <c r="DKR76" s="8"/>
      <c r="DKS76" s="8"/>
      <c r="DKT76" s="8"/>
      <c r="DKU76" s="8"/>
      <c r="DKV76" s="8"/>
      <c r="DKW76" s="8"/>
      <c r="DKX76" s="8"/>
      <c r="DKY76" s="8"/>
      <c r="DKZ76" s="8"/>
      <c r="DLA76" s="8"/>
      <c r="DLB76" s="8"/>
      <c r="DLC76" s="8"/>
      <c r="DLD76" s="8"/>
      <c r="DLE76" s="8"/>
      <c r="DLF76" s="8"/>
      <c r="DLG76" s="8"/>
      <c r="DLH76" s="8"/>
      <c r="DLI76" s="8"/>
      <c r="DLJ76" s="8"/>
      <c r="DLK76" s="8"/>
      <c r="DLL76" s="8"/>
      <c r="DLM76" s="8"/>
      <c r="DLN76" s="8"/>
      <c r="DLO76" s="8"/>
      <c r="DLP76" s="8"/>
      <c r="DLQ76" s="8"/>
      <c r="DLR76" s="8"/>
      <c r="DLS76" s="8"/>
      <c r="DLT76" s="8"/>
      <c r="DLU76" s="8"/>
      <c r="DLV76" s="8"/>
      <c r="DLW76" s="8"/>
      <c r="DLX76" s="8"/>
      <c r="DLY76" s="8"/>
      <c r="DLZ76" s="8"/>
      <c r="DMA76" s="8"/>
      <c r="DMB76" s="8"/>
      <c r="DMC76" s="8"/>
      <c r="DMD76" s="8"/>
      <c r="DME76" s="8"/>
      <c r="DMF76" s="8"/>
      <c r="DMG76" s="8"/>
      <c r="DMH76" s="8"/>
      <c r="DMI76" s="8"/>
      <c r="DMJ76" s="8"/>
      <c r="DMK76" s="8"/>
      <c r="DML76" s="8"/>
      <c r="DMM76" s="8"/>
      <c r="DMN76" s="8"/>
      <c r="DMO76" s="8"/>
      <c r="DMP76" s="8"/>
      <c r="DMQ76" s="8"/>
      <c r="DMR76" s="8"/>
      <c r="DMS76" s="8"/>
      <c r="DMT76" s="8"/>
      <c r="DMU76" s="8"/>
      <c r="DMV76" s="8"/>
      <c r="DMW76" s="8"/>
      <c r="DMX76" s="8"/>
      <c r="DMY76" s="8"/>
      <c r="DMZ76" s="8"/>
      <c r="DNA76" s="8"/>
      <c r="DNB76" s="8"/>
      <c r="DNC76" s="8"/>
      <c r="DND76" s="8"/>
      <c r="DNE76" s="8"/>
      <c r="DNF76" s="8"/>
      <c r="DNG76" s="8"/>
      <c r="DNH76" s="8"/>
      <c r="DNI76" s="8"/>
      <c r="DNJ76" s="8"/>
      <c r="DNK76" s="8"/>
      <c r="DNL76" s="8"/>
      <c r="DNM76" s="8"/>
      <c r="DNN76" s="8"/>
      <c r="DNO76" s="8"/>
      <c r="DNP76" s="8"/>
      <c r="DNQ76" s="8"/>
      <c r="DNR76" s="8"/>
      <c r="DNS76" s="8"/>
      <c r="DNT76" s="8"/>
      <c r="DNU76" s="8"/>
      <c r="DNV76" s="8"/>
      <c r="DNW76" s="8"/>
      <c r="DNX76" s="8"/>
      <c r="DNY76" s="8"/>
      <c r="DNZ76" s="8"/>
      <c r="DOA76" s="8"/>
      <c r="DOB76" s="8"/>
      <c r="DOC76" s="8"/>
      <c r="DOD76" s="8"/>
      <c r="DOE76" s="8"/>
      <c r="DOF76" s="8"/>
      <c r="DOG76" s="8"/>
      <c r="DOH76" s="8"/>
      <c r="DOI76" s="8"/>
      <c r="DOJ76" s="8"/>
      <c r="DOK76" s="8"/>
      <c r="DOL76" s="8"/>
      <c r="DOM76" s="8"/>
      <c r="DON76" s="8"/>
      <c r="DOO76" s="8"/>
      <c r="DOP76" s="8"/>
      <c r="DOQ76" s="8"/>
      <c r="DOR76" s="8"/>
      <c r="DOS76" s="8"/>
      <c r="DOT76" s="8"/>
      <c r="DOU76" s="8"/>
      <c r="DOV76" s="8"/>
      <c r="DOW76" s="8"/>
      <c r="DOX76" s="8"/>
      <c r="DOY76" s="8"/>
      <c r="DOZ76" s="8"/>
      <c r="DPA76" s="8"/>
      <c r="DPB76" s="8"/>
      <c r="DPC76" s="8"/>
      <c r="DPD76" s="8"/>
      <c r="DPE76" s="8"/>
      <c r="DPF76" s="8"/>
      <c r="DPG76" s="8"/>
      <c r="DPH76" s="8"/>
      <c r="DPI76" s="8"/>
      <c r="DPJ76" s="8"/>
      <c r="DPK76" s="8"/>
      <c r="DPL76" s="8"/>
      <c r="DPM76" s="8"/>
      <c r="DPN76" s="8"/>
      <c r="DPO76" s="8"/>
      <c r="DPP76" s="8"/>
      <c r="DPQ76" s="8"/>
      <c r="DPR76" s="8"/>
      <c r="DPS76" s="8"/>
      <c r="DPT76" s="8"/>
      <c r="DPU76" s="8"/>
      <c r="DPV76" s="8"/>
      <c r="DPW76" s="8"/>
      <c r="DPX76" s="8"/>
      <c r="DPY76" s="8"/>
      <c r="DPZ76" s="8"/>
      <c r="DQA76" s="8"/>
      <c r="DQB76" s="8"/>
      <c r="DQC76" s="8"/>
      <c r="DQD76" s="8"/>
      <c r="DQE76" s="8"/>
      <c r="DQF76" s="8"/>
      <c r="DQG76" s="8"/>
      <c r="DQH76" s="8"/>
      <c r="DQI76" s="8"/>
      <c r="DQJ76" s="8"/>
      <c r="DQK76" s="8"/>
      <c r="DQL76" s="8"/>
      <c r="DQM76" s="8"/>
      <c r="DQN76" s="8"/>
      <c r="DQO76" s="8"/>
      <c r="DQP76" s="8"/>
      <c r="DQQ76" s="8"/>
      <c r="DQR76" s="8"/>
      <c r="DQS76" s="8"/>
      <c r="DQT76" s="8"/>
      <c r="DQU76" s="8"/>
      <c r="DQV76" s="8"/>
      <c r="DQW76" s="8"/>
      <c r="DQX76" s="8"/>
      <c r="DQY76" s="8"/>
      <c r="DQZ76" s="8"/>
      <c r="DRA76" s="8"/>
      <c r="DRB76" s="8"/>
      <c r="DRC76" s="8"/>
      <c r="DRD76" s="8"/>
      <c r="DRE76" s="8"/>
      <c r="DRF76" s="8"/>
      <c r="DRG76" s="8"/>
      <c r="DRH76" s="8"/>
      <c r="DRI76" s="8"/>
      <c r="DRJ76" s="8"/>
      <c r="DRK76" s="8"/>
      <c r="DRL76" s="8"/>
      <c r="DRM76" s="8"/>
      <c r="DRN76" s="8"/>
      <c r="DRO76" s="8"/>
      <c r="DRP76" s="8"/>
      <c r="DRQ76" s="8"/>
      <c r="DRR76" s="8"/>
      <c r="DRS76" s="8"/>
      <c r="DRT76" s="8"/>
      <c r="DRU76" s="8"/>
      <c r="DRV76" s="8"/>
      <c r="DRW76" s="8"/>
      <c r="DRX76" s="8"/>
      <c r="DRY76" s="8"/>
      <c r="DRZ76" s="8"/>
      <c r="DSA76" s="8"/>
      <c r="DSB76" s="8"/>
      <c r="DSC76" s="8"/>
      <c r="DSD76" s="8"/>
      <c r="DSE76" s="8"/>
      <c r="DSF76" s="8"/>
      <c r="DSG76" s="8"/>
      <c r="DSH76" s="8"/>
      <c r="DSI76" s="8"/>
      <c r="DSJ76" s="8"/>
      <c r="DSK76" s="8"/>
      <c r="DSL76" s="8"/>
      <c r="DSM76" s="8"/>
      <c r="DSN76" s="8"/>
      <c r="DSO76" s="8"/>
      <c r="DSP76" s="8"/>
      <c r="DSQ76" s="8"/>
      <c r="DSR76" s="8"/>
      <c r="DSS76" s="8"/>
      <c r="DST76" s="8"/>
      <c r="DSU76" s="8"/>
      <c r="DSV76" s="8"/>
      <c r="DSW76" s="8"/>
      <c r="DSX76" s="8"/>
      <c r="DSY76" s="8"/>
      <c r="DSZ76" s="8"/>
      <c r="DTA76" s="8"/>
      <c r="DTB76" s="8"/>
      <c r="DTC76" s="8"/>
      <c r="DTD76" s="8"/>
      <c r="DTE76" s="8"/>
      <c r="DTF76" s="8"/>
      <c r="DTG76" s="8"/>
      <c r="DTH76" s="8"/>
      <c r="DTI76" s="8"/>
      <c r="DTJ76" s="8"/>
      <c r="DTK76" s="8"/>
      <c r="DTL76" s="8"/>
      <c r="DTM76" s="8"/>
      <c r="DTN76" s="8"/>
      <c r="DTO76" s="8"/>
      <c r="DTP76" s="8"/>
      <c r="DTQ76" s="8"/>
      <c r="DTR76" s="8"/>
      <c r="DTS76" s="8"/>
      <c r="DTT76" s="8"/>
      <c r="DTU76" s="8"/>
      <c r="DTV76" s="8"/>
      <c r="DTW76" s="8"/>
      <c r="DTX76" s="8"/>
      <c r="DTY76" s="8"/>
      <c r="DTZ76" s="8"/>
      <c r="DUA76" s="8"/>
      <c r="DUB76" s="8"/>
      <c r="DUC76" s="8"/>
      <c r="DUD76" s="8"/>
      <c r="DUE76" s="8"/>
      <c r="DUF76" s="8"/>
      <c r="DUG76" s="8"/>
      <c r="DUH76" s="8"/>
      <c r="DUI76" s="8"/>
      <c r="DUJ76" s="8"/>
      <c r="DUK76" s="8"/>
      <c r="DUL76" s="8"/>
      <c r="DUM76" s="8"/>
      <c r="DUN76" s="8"/>
      <c r="DUO76" s="8"/>
      <c r="DUP76" s="8"/>
      <c r="DUQ76" s="8"/>
      <c r="DUR76" s="8"/>
      <c r="DUS76" s="8"/>
      <c r="DUT76" s="8"/>
      <c r="DUU76" s="8"/>
      <c r="DUV76" s="8"/>
      <c r="DUW76" s="8"/>
      <c r="DUX76" s="8"/>
      <c r="DUY76" s="8"/>
      <c r="DUZ76" s="8"/>
      <c r="DVA76" s="8"/>
      <c r="DVB76" s="8"/>
      <c r="DVC76" s="8"/>
      <c r="DVD76" s="8"/>
      <c r="DVE76" s="8"/>
      <c r="DVF76" s="8"/>
      <c r="DVG76" s="8"/>
      <c r="DVH76" s="8"/>
      <c r="DVI76" s="8"/>
      <c r="DVJ76" s="8"/>
      <c r="DVK76" s="8"/>
      <c r="DVL76" s="8"/>
      <c r="DVM76" s="8"/>
      <c r="DVN76" s="8"/>
      <c r="DVO76" s="8"/>
      <c r="DVP76" s="8"/>
      <c r="DVQ76" s="8"/>
      <c r="DVR76" s="8"/>
      <c r="DVS76" s="8"/>
      <c r="DVT76" s="8"/>
      <c r="DVU76" s="8"/>
      <c r="DVV76" s="8"/>
      <c r="DVW76" s="8"/>
      <c r="DVX76" s="8"/>
      <c r="DVY76" s="8"/>
      <c r="DVZ76" s="8"/>
      <c r="DWA76" s="8"/>
      <c r="DWB76" s="8"/>
      <c r="DWC76" s="8"/>
      <c r="DWD76" s="8"/>
      <c r="DWE76" s="8"/>
      <c r="DWF76" s="8"/>
      <c r="DWG76" s="8"/>
      <c r="DWH76" s="8"/>
      <c r="DWI76" s="8"/>
      <c r="DWJ76" s="8"/>
      <c r="DWK76" s="8"/>
      <c r="DWL76" s="8"/>
      <c r="DWM76" s="8"/>
      <c r="DWN76" s="8"/>
      <c r="DWO76" s="8"/>
      <c r="DWP76" s="8"/>
      <c r="DWQ76" s="8"/>
      <c r="DWR76" s="8"/>
      <c r="DWS76" s="8"/>
      <c r="DWT76" s="8"/>
      <c r="DWU76" s="8"/>
      <c r="DWV76" s="8"/>
      <c r="DWW76" s="8"/>
      <c r="DWX76" s="8"/>
      <c r="DWY76" s="8"/>
      <c r="DWZ76" s="8"/>
      <c r="DXA76" s="8"/>
      <c r="DXB76" s="8"/>
      <c r="DXC76" s="8"/>
      <c r="DXD76" s="8"/>
      <c r="DXE76" s="8"/>
      <c r="DXF76" s="8"/>
      <c r="DXG76" s="8"/>
      <c r="DXH76" s="8"/>
      <c r="DXI76" s="8"/>
      <c r="DXJ76" s="8"/>
      <c r="DXK76" s="8"/>
      <c r="DXL76" s="8"/>
      <c r="DXM76" s="8"/>
      <c r="DXN76" s="8"/>
      <c r="DXO76" s="8"/>
      <c r="DXP76" s="8"/>
      <c r="DXQ76" s="8"/>
      <c r="DXR76" s="8"/>
      <c r="DXS76" s="8"/>
      <c r="DXT76" s="8"/>
      <c r="DXU76" s="8"/>
      <c r="DXV76" s="8"/>
      <c r="DXW76" s="8"/>
      <c r="DXX76" s="8"/>
      <c r="DXY76" s="8"/>
      <c r="DXZ76" s="8"/>
      <c r="DYA76" s="8"/>
      <c r="DYB76" s="8"/>
      <c r="DYC76" s="8"/>
      <c r="DYD76" s="8"/>
      <c r="DYE76" s="8"/>
      <c r="DYF76" s="8"/>
      <c r="DYG76" s="8"/>
      <c r="DYH76" s="8"/>
      <c r="DYI76" s="8"/>
      <c r="DYJ76" s="8"/>
      <c r="DYK76" s="8"/>
      <c r="DYL76" s="8"/>
      <c r="DYM76" s="8"/>
      <c r="DYN76" s="8"/>
      <c r="DYO76" s="8"/>
      <c r="DYP76" s="8"/>
      <c r="DYQ76" s="8"/>
      <c r="DYR76" s="8"/>
      <c r="DYS76" s="8"/>
      <c r="DYT76" s="8"/>
      <c r="DYU76" s="8"/>
      <c r="DYV76" s="8"/>
      <c r="DYW76" s="8"/>
      <c r="DYX76" s="8"/>
      <c r="DYY76" s="8"/>
      <c r="DYZ76" s="8"/>
      <c r="DZA76" s="8"/>
      <c r="DZB76" s="8"/>
      <c r="DZC76" s="8"/>
      <c r="DZD76" s="8"/>
      <c r="DZE76" s="8"/>
      <c r="DZF76" s="8"/>
      <c r="DZG76" s="8"/>
      <c r="DZH76" s="8"/>
      <c r="DZI76" s="8"/>
      <c r="DZJ76" s="8"/>
      <c r="DZK76" s="8"/>
      <c r="DZL76" s="8"/>
      <c r="DZM76" s="8"/>
      <c r="DZN76" s="8"/>
      <c r="DZO76" s="8"/>
      <c r="DZP76" s="8"/>
      <c r="DZQ76" s="8"/>
      <c r="DZR76" s="8"/>
      <c r="DZS76" s="8"/>
      <c r="DZT76" s="8"/>
      <c r="DZU76" s="8"/>
      <c r="DZV76" s="8"/>
      <c r="DZW76" s="8"/>
      <c r="DZX76" s="8"/>
      <c r="DZY76" s="8"/>
      <c r="DZZ76" s="8"/>
      <c r="EAA76" s="8"/>
      <c r="EAB76" s="8"/>
      <c r="EAC76" s="8"/>
      <c r="EAD76" s="8"/>
      <c r="EAE76" s="8"/>
      <c r="EAF76" s="8"/>
      <c r="EAG76" s="8"/>
      <c r="EAH76" s="8"/>
      <c r="EAI76" s="8"/>
      <c r="EAJ76" s="8"/>
      <c r="EAK76" s="8"/>
      <c r="EAL76" s="8"/>
      <c r="EAM76" s="8"/>
      <c r="EAN76" s="8"/>
      <c r="EAO76" s="8"/>
      <c r="EAP76" s="8"/>
      <c r="EAQ76" s="8"/>
      <c r="EAR76" s="8"/>
      <c r="EAS76" s="8"/>
      <c r="EAT76" s="8"/>
      <c r="EAU76" s="8"/>
      <c r="EAV76" s="8"/>
      <c r="EAW76" s="8"/>
      <c r="EAX76" s="8"/>
      <c r="EAY76" s="8"/>
      <c r="EAZ76" s="8"/>
      <c r="EBA76" s="8"/>
      <c r="EBB76" s="8"/>
      <c r="EBC76" s="8"/>
      <c r="EBD76" s="8"/>
      <c r="EBE76" s="8"/>
      <c r="EBF76" s="8"/>
      <c r="EBG76" s="8"/>
      <c r="EBH76" s="8"/>
      <c r="EBI76" s="8"/>
      <c r="EBJ76" s="8"/>
      <c r="EBK76" s="8"/>
      <c r="EBL76" s="8"/>
      <c r="EBM76" s="8"/>
      <c r="EBN76" s="8"/>
      <c r="EBO76" s="8"/>
      <c r="EBP76" s="8"/>
      <c r="EBQ76" s="8"/>
      <c r="EBR76" s="8"/>
      <c r="EBS76" s="8"/>
      <c r="EBT76" s="8"/>
      <c r="EBU76" s="8"/>
      <c r="EBV76" s="8"/>
      <c r="EBW76" s="8"/>
      <c r="EBX76" s="8"/>
      <c r="EBY76" s="8"/>
      <c r="EBZ76" s="8"/>
      <c r="ECA76" s="8"/>
      <c r="ECB76" s="8"/>
      <c r="ECC76" s="8"/>
      <c r="ECD76" s="8"/>
      <c r="ECE76" s="8"/>
      <c r="ECF76" s="8"/>
      <c r="ECG76" s="8"/>
      <c r="ECH76" s="8"/>
      <c r="ECI76" s="8"/>
      <c r="ECJ76" s="8"/>
      <c r="ECK76" s="8"/>
      <c r="ECL76" s="8"/>
      <c r="ECM76" s="8"/>
      <c r="ECN76" s="8"/>
      <c r="ECO76" s="8"/>
      <c r="ECP76" s="8"/>
      <c r="ECQ76" s="8"/>
      <c r="ECR76" s="8"/>
      <c r="ECS76" s="8"/>
      <c r="ECT76" s="8"/>
      <c r="ECU76" s="8"/>
      <c r="ECV76" s="8"/>
      <c r="ECW76" s="8"/>
      <c r="ECX76" s="8"/>
      <c r="ECY76" s="8"/>
      <c r="ECZ76" s="8"/>
      <c r="EDA76" s="8"/>
      <c r="EDB76" s="8"/>
      <c r="EDC76" s="8"/>
      <c r="EDD76" s="8"/>
      <c r="EDE76" s="8"/>
      <c r="EDF76" s="8"/>
      <c r="EDG76" s="8"/>
      <c r="EDH76" s="8"/>
      <c r="EDI76" s="8"/>
      <c r="EDJ76" s="8"/>
      <c r="EDK76" s="8"/>
      <c r="EDL76" s="8"/>
      <c r="EDM76" s="8"/>
      <c r="EDN76" s="8"/>
      <c r="EDO76" s="8"/>
      <c r="EDP76" s="8"/>
      <c r="EDQ76" s="8"/>
      <c r="EDR76" s="8"/>
      <c r="EDS76" s="8"/>
      <c r="EDT76" s="8"/>
      <c r="EDU76" s="8"/>
      <c r="EDV76" s="8"/>
      <c r="EDW76" s="8"/>
      <c r="EDX76" s="8"/>
      <c r="EDY76" s="8"/>
      <c r="EDZ76" s="8"/>
      <c r="EEA76" s="8"/>
      <c r="EEB76" s="8"/>
      <c r="EEC76" s="8"/>
      <c r="EED76" s="8"/>
      <c r="EEE76" s="8"/>
      <c r="EEF76" s="8"/>
      <c r="EEG76" s="8"/>
      <c r="EEH76" s="8"/>
      <c r="EEI76" s="8"/>
      <c r="EEJ76" s="8"/>
      <c r="EEK76" s="8"/>
      <c r="EEL76" s="8"/>
      <c r="EEM76" s="8"/>
      <c r="EEN76" s="8"/>
      <c r="EEO76" s="8"/>
      <c r="EEP76" s="8"/>
      <c r="EEQ76" s="8"/>
      <c r="EER76" s="8"/>
      <c r="EES76" s="8"/>
      <c r="EET76" s="8"/>
      <c r="EEU76" s="8"/>
      <c r="EEV76" s="8"/>
      <c r="EEW76" s="8"/>
      <c r="EEX76" s="8"/>
      <c r="EEY76" s="8"/>
      <c r="EEZ76" s="8"/>
      <c r="EFA76" s="8"/>
      <c r="EFB76" s="8"/>
      <c r="EFC76" s="8"/>
      <c r="EFD76" s="8"/>
      <c r="EFE76" s="8"/>
      <c r="EFF76" s="8"/>
      <c r="EFG76" s="8"/>
      <c r="EFH76" s="8"/>
      <c r="EFI76" s="8"/>
      <c r="EFJ76" s="8"/>
      <c r="EFK76" s="8"/>
      <c r="EFL76" s="8"/>
      <c r="EFM76" s="8"/>
      <c r="EFN76" s="8"/>
      <c r="EFO76" s="8"/>
      <c r="EFP76" s="8"/>
      <c r="EFQ76" s="8"/>
      <c r="EFR76" s="8"/>
      <c r="EFS76" s="8"/>
      <c r="EFT76" s="8"/>
      <c r="EFU76" s="8"/>
      <c r="EFV76" s="8"/>
      <c r="EFW76" s="8"/>
      <c r="EFX76" s="8"/>
      <c r="EFY76" s="8"/>
      <c r="EFZ76" s="8"/>
      <c r="EGA76" s="8"/>
      <c r="EGB76" s="8"/>
      <c r="EGC76" s="8"/>
      <c r="EGD76" s="8"/>
      <c r="EGE76" s="8"/>
      <c r="EGF76" s="8"/>
      <c r="EGG76" s="8"/>
      <c r="EGH76" s="8"/>
      <c r="EGI76" s="8"/>
      <c r="EGJ76" s="8"/>
      <c r="EGK76" s="8"/>
      <c r="EGL76" s="8"/>
      <c r="EGM76" s="8"/>
      <c r="EGN76" s="8"/>
      <c r="EGO76" s="8"/>
      <c r="EGP76" s="8"/>
      <c r="EGQ76" s="8"/>
      <c r="EGR76" s="8"/>
      <c r="EGS76" s="8"/>
      <c r="EGT76" s="8"/>
      <c r="EGU76" s="8"/>
      <c r="EGV76" s="8"/>
      <c r="EGW76" s="8"/>
      <c r="EGX76" s="8"/>
      <c r="EGY76" s="8"/>
      <c r="EGZ76" s="8"/>
      <c r="EHA76" s="8"/>
      <c r="EHB76" s="8"/>
      <c r="EHC76" s="8"/>
      <c r="EHD76" s="8"/>
      <c r="EHE76" s="8"/>
      <c r="EHF76" s="8"/>
      <c r="EHG76" s="8"/>
      <c r="EHH76" s="8"/>
      <c r="EHI76" s="8"/>
      <c r="EHJ76" s="8"/>
      <c r="EHK76" s="8"/>
      <c r="EHL76" s="8"/>
      <c r="EHM76" s="8"/>
      <c r="EHN76" s="8"/>
      <c r="EHO76" s="8"/>
      <c r="EHP76" s="8"/>
      <c r="EHQ76" s="8"/>
      <c r="EHR76" s="8"/>
      <c r="EHS76" s="8"/>
      <c r="EHT76" s="8"/>
      <c r="EHU76" s="8"/>
      <c r="EHV76" s="8"/>
      <c r="EHW76" s="8"/>
      <c r="EHX76" s="8"/>
      <c r="EHY76" s="8"/>
      <c r="EHZ76" s="8"/>
      <c r="EIA76" s="8"/>
      <c r="EIB76" s="8"/>
      <c r="EIC76" s="8"/>
      <c r="EID76" s="8"/>
      <c r="EIE76" s="8"/>
      <c r="EIF76" s="8"/>
      <c r="EIG76" s="8"/>
      <c r="EIH76" s="8"/>
      <c r="EII76" s="8"/>
      <c r="EIJ76" s="8"/>
      <c r="EIK76" s="8"/>
      <c r="EIL76" s="8"/>
      <c r="EIM76" s="8"/>
      <c r="EIN76" s="8"/>
      <c r="EIO76" s="8"/>
      <c r="EIP76" s="8"/>
      <c r="EIQ76" s="8"/>
      <c r="EIR76" s="8"/>
      <c r="EIS76" s="8"/>
      <c r="EIT76" s="8"/>
      <c r="EIU76" s="8"/>
      <c r="EIV76" s="8"/>
      <c r="EIW76" s="8"/>
      <c r="EIX76" s="8"/>
      <c r="EIY76" s="8"/>
      <c r="EIZ76" s="8"/>
      <c r="EJA76" s="8"/>
      <c r="EJB76" s="8"/>
      <c r="EJC76" s="8"/>
      <c r="EJD76" s="8"/>
      <c r="EJE76" s="8"/>
      <c r="EJF76" s="8"/>
      <c r="EJG76" s="8"/>
      <c r="EJH76" s="8"/>
      <c r="EJI76" s="8"/>
      <c r="EJJ76" s="8"/>
      <c r="EJK76" s="8"/>
      <c r="EJL76" s="8"/>
      <c r="EJM76" s="8"/>
      <c r="EJN76" s="8"/>
      <c r="EJO76" s="8"/>
      <c r="EJP76" s="8"/>
      <c r="EJQ76" s="8"/>
      <c r="EJR76" s="8"/>
      <c r="EJS76" s="8"/>
      <c r="EJT76" s="8"/>
      <c r="EJU76" s="8"/>
      <c r="EJV76" s="8"/>
      <c r="EJW76" s="8"/>
      <c r="EJX76" s="8"/>
      <c r="EJY76" s="8"/>
      <c r="EJZ76" s="8"/>
      <c r="EKA76" s="8"/>
      <c r="EKB76" s="8"/>
      <c r="EKC76" s="8"/>
      <c r="EKD76" s="8"/>
      <c r="EKE76" s="8"/>
      <c r="EKF76" s="8"/>
      <c r="EKG76" s="8"/>
      <c r="EKH76" s="8"/>
      <c r="EKI76" s="8"/>
      <c r="EKJ76" s="8"/>
      <c r="EKK76" s="8"/>
      <c r="EKL76" s="8"/>
      <c r="EKM76" s="8"/>
      <c r="EKN76" s="8"/>
      <c r="EKO76" s="8"/>
      <c r="EKP76" s="8"/>
      <c r="EKQ76" s="8"/>
      <c r="EKR76" s="8"/>
      <c r="EKS76" s="8"/>
      <c r="EKT76" s="8"/>
      <c r="EKU76" s="8"/>
      <c r="EKV76" s="8"/>
      <c r="EKW76" s="8"/>
      <c r="EKX76" s="8"/>
      <c r="EKY76" s="8"/>
      <c r="EKZ76" s="8"/>
      <c r="ELA76" s="8"/>
      <c r="ELB76" s="8"/>
      <c r="ELC76" s="8"/>
      <c r="ELD76" s="8"/>
      <c r="ELE76" s="8"/>
      <c r="ELF76" s="8"/>
      <c r="ELG76" s="8"/>
      <c r="ELH76" s="8"/>
      <c r="ELI76" s="8"/>
      <c r="ELJ76" s="8"/>
      <c r="ELK76" s="8"/>
      <c r="ELL76" s="8"/>
      <c r="ELM76" s="8"/>
      <c r="ELN76" s="8"/>
      <c r="ELO76" s="8"/>
      <c r="ELP76" s="8"/>
      <c r="ELQ76" s="8"/>
      <c r="ELR76" s="8"/>
      <c r="ELS76" s="8"/>
      <c r="ELT76" s="8"/>
      <c r="ELU76" s="8"/>
      <c r="ELV76" s="8"/>
      <c r="ELW76" s="8"/>
      <c r="ELX76" s="8"/>
      <c r="ELY76" s="8"/>
      <c r="ELZ76" s="8"/>
      <c r="EMA76" s="8"/>
      <c r="EMB76" s="8"/>
      <c r="EMC76" s="8"/>
      <c r="EMD76" s="8"/>
      <c r="EME76" s="8"/>
      <c r="EMF76" s="8"/>
      <c r="EMG76" s="8"/>
      <c r="EMH76" s="8"/>
      <c r="EMI76" s="8"/>
      <c r="EMJ76" s="8"/>
      <c r="EMK76" s="8"/>
      <c r="EML76" s="8"/>
      <c r="EMM76" s="8"/>
      <c r="EMN76" s="8"/>
      <c r="EMO76" s="8"/>
      <c r="EMP76" s="8"/>
      <c r="EMQ76" s="8"/>
      <c r="EMR76" s="8"/>
      <c r="EMS76" s="8"/>
      <c r="EMT76" s="8"/>
      <c r="EMU76" s="8"/>
      <c r="EMV76" s="8"/>
      <c r="EMW76" s="8"/>
      <c r="EMX76" s="8"/>
      <c r="EMY76" s="8"/>
      <c r="EMZ76" s="8"/>
      <c r="ENA76" s="8"/>
      <c r="ENB76" s="8"/>
      <c r="ENC76" s="8"/>
      <c r="END76" s="8"/>
      <c r="ENE76" s="8"/>
      <c r="ENF76" s="8"/>
      <c r="ENG76" s="8"/>
      <c r="ENH76" s="8"/>
      <c r="ENI76" s="8"/>
      <c r="ENJ76" s="8"/>
      <c r="ENK76" s="8"/>
      <c r="ENL76" s="8"/>
      <c r="ENM76" s="8"/>
      <c r="ENN76" s="8"/>
      <c r="ENO76" s="8"/>
      <c r="ENP76" s="8"/>
      <c r="ENQ76" s="8"/>
      <c r="ENR76" s="8"/>
      <c r="ENS76" s="8"/>
      <c r="ENT76" s="8"/>
      <c r="ENU76" s="8"/>
      <c r="ENV76" s="8"/>
      <c r="ENW76" s="8"/>
      <c r="ENX76" s="8"/>
      <c r="ENY76" s="8"/>
      <c r="ENZ76" s="8"/>
      <c r="EOA76" s="8"/>
      <c r="EOB76" s="8"/>
      <c r="EOC76" s="8"/>
      <c r="EOD76" s="8"/>
      <c r="EOE76" s="8"/>
      <c r="EOF76" s="8"/>
      <c r="EOG76" s="8"/>
      <c r="EOH76" s="8"/>
      <c r="EOI76" s="8"/>
      <c r="EOJ76" s="8"/>
      <c r="EOK76" s="8"/>
      <c r="EOL76" s="8"/>
      <c r="EOM76" s="8"/>
      <c r="EON76" s="8"/>
      <c r="EOO76" s="8"/>
      <c r="EOP76" s="8"/>
      <c r="EOQ76" s="8"/>
      <c r="EOR76" s="8"/>
      <c r="EOS76" s="8"/>
      <c r="EOT76" s="8"/>
      <c r="EOU76" s="8"/>
      <c r="EOV76" s="8"/>
      <c r="EOW76" s="8"/>
      <c r="EOX76" s="8"/>
      <c r="EOY76" s="8"/>
      <c r="EOZ76" s="8"/>
      <c r="EPA76" s="8"/>
      <c r="EPB76" s="8"/>
      <c r="EPC76" s="8"/>
      <c r="EPD76" s="8"/>
      <c r="EPE76" s="8"/>
      <c r="EPF76" s="8"/>
      <c r="EPG76" s="8"/>
      <c r="EPH76" s="8"/>
      <c r="EPI76" s="8"/>
      <c r="EPJ76" s="8"/>
      <c r="EPK76" s="8"/>
      <c r="EPL76" s="8"/>
      <c r="EPM76" s="8"/>
      <c r="EPN76" s="8"/>
      <c r="EPO76" s="8"/>
      <c r="EPP76" s="8"/>
      <c r="EPQ76" s="8"/>
      <c r="EPR76" s="8"/>
      <c r="EPS76" s="8"/>
      <c r="EPT76" s="8"/>
      <c r="EPU76" s="8"/>
      <c r="EPV76" s="8"/>
      <c r="EPW76" s="8"/>
      <c r="EPX76" s="8"/>
      <c r="EPY76" s="8"/>
      <c r="EPZ76" s="8"/>
      <c r="EQA76" s="8"/>
      <c r="EQB76" s="8"/>
      <c r="EQC76" s="8"/>
      <c r="EQD76" s="8"/>
      <c r="EQE76" s="8"/>
      <c r="EQF76" s="8"/>
      <c r="EQG76" s="8"/>
      <c r="EQH76" s="8"/>
      <c r="EQI76" s="8"/>
      <c r="EQJ76" s="8"/>
      <c r="EQK76" s="8"/>
      <c r="EQL76" s="8"/>
      <c r="EQM76" s="8"/>
      <c r="EQN76" s="8"/>
      <c r="EQO76" s="8"/>
      <c r="EQP76" s="8"/>
      <c r="EQQ76" s="8"/>
      <c r="EQR76" s="8"/>
      <c r="EQS76" s="8"/>
      <c r="EQT76" s="8"/>
      <c r="EQU76" s="8"/>
      <c r="EQV76" s="8"/>
      <c r="EQW76" s="8"/>
      <c r="EQX76" s="8"/>
      <c r="EQY76" s="8"/>
      <c r="EQZ76" s="8"/>
      <c r="ERA76" s="8"/>
      <c r="ERB76" s="8"/>
      <c r="ERC76" s="8"/>
      <c r="ERD76" s="8"/>
      <c r="ERE76" s="8"/>
      <c r="ERF76" s="8"/>
      <c r="ERG76" s="8"/>
      <c r="ERH76" s="8"/>
      <c r="ERI76" s="8"/>
      <c r="ERJ76" s="8"/>
      <c r="ERK76" s="8"/>
      <c r="ERL76" s="8"/>
      <c r="ERM76" s="8"/>
      <c r="ERN76" s="8"/>
      <c r="ERO76" s="8"/>
      <c r="ERP76" s="8"/>
      <c r="ERQ76" s="8"/>
      <c r="ERR76" s="8"/>
      <c r="ERS76" s="8"/>
      <c r="ERT76" s="8"/>
      <c r="ERU76" s="8"/>
      <c r="ERV76" s="8"/>
      <c r="ERW76" s="8"/>
      <c r="ERX76" s="8"/>
      <c r="ERY76" s="8"/>
      <c r="ERZ76" s="8"/>
      <c r="ESA76" s="8"/>
      <c r="ESB76" s="8"/>
      <c r="ESC76" s="8"/>
      <c r="ESD76" s="8"/>
      <c r="ESE76" s="8"/>
      <c r="ESF76" s="8"/>
      <c r="ESG76" s="8"/>
      <c r="ESH76" s="8"/>
      <c r="ESI76" s="8"/>
      <c r="ESJ76" s="8"/>
      <c r="ESK76" s="8"/>
      <c r="ESL76" s="8"/>
      <c r="ESM76" s="8"/>
      <c r="ESN76" s="8"/>
      <c r="ESO76" s="8"/>
      <c r="ESP76" s="8"/>
      <c r="ESQ76" s="8"/>
      <c r="ESR76" s="8"/>
      <c r="ESS76" s="8"/>
      <c r="EST76" s="8"/>
      <c r="ESU76" s="8"/>
      <c r="ESV76" s="8"/>
      <c r="ESW76" s="8"/>
      <c r="ESX76" s="8"/>
      <c r="ESY76" s="8"/>
      <c r="ESZ76" s="8"/>
      <c r="ETA76" s="8"/>
      <c r="ETB76" s="8"/>
      <c r="ETC76" s="8"/>
      <c r="ETD76" s="8"/>
      <c r="ETE76" s="8"/>
      <c r="ETF76" s="8"/>
      <c r="ETG76" s="8"/>
      <c r="ETH76" s="8"/>
      <c r="ETI76" s="8"/>
      <c r="ETJ76" s="8"/>
      <c r="ETK76" s="8"/>
      <c r="ETL76" s="8"/>
      <c r="ETM76" s="8"/>
      <c r="ETN76" s="8"/>
      <c r="ETO76" s="8"/>
      <c r="ETP76" s="8"/>
      <c r="ETQ76" s="8"/>
      <c r="ETR76" s="8"/>
      <c r="ETS76" s="8"/>
      <c r="ETT76" s="8"/>
      <c r="ETU76" s="8"/>
      <c r="ETV76" s="8"/>
      <c r="ETW76" s="8"/>
      <c r="ETX76" s="8"/>
      <c r="ETY76" s="8"/>
      <c r="ETZ76" s="8"/>
      <c r="EUA76" s="8"/>
      <c r="EUB76" s="8"/>
      <c r="EUC76" s="8"/>
      <c r="EUD76" s="8"/>
      <c r="EUE76" s="8"/>
      <c r="EUF76" s="8"/>
      <c r="EUG76" s="8"/>
      <c r="EUH76" s="8"/>
      <c r="EUI76" s="8"/>
      <c r="EUJ76" s="8"/>
      <c r="EUK76" s="8"/>
      <c r="EUL76" s="8"/>
      <c r="EUM76" s="8"/>
      <c r="EUN76" s="8"/>
      <c r="EUO76" s="8"/>
      <c r="EUP76" s="8"/>
      <c r="EUQ76" s="8"/>
      <c r="EUR76" s="8"/>
      <c r="EUS76" s="8"/>
      <c r="EUT76" s="8"/>
      <c r="EUU76" s="8"/>
      <c r="EUV76" s="8"/>
      <c r="EUW76" s="8"/>
      <c r="EUX76" s="8"/>
      <c r="EUY76" s="8"/>
      <c r="EUZ76" s="8"/>
      <c r="EVA76" s="8"/>
      <c r="EVB76" s="8"/>
      <c r="EVC76" s="8"/>
      <c r="EVD76" s="8"/>
      <c r="EVE76" s="8"/>
      <c r="EVF76" s="8"/>
      <c r="EVG76" s="8"/>
      <c r="EVH76" s="8"/>
      <c r="EVI76" s="8"/>
      <c r="EVJ76" s="8"/>
      <c r="EVK76" s="8"/>
      <c r="EVL76" s="8"/>
      <c r="EVM76" s="8"/>
      <c r="EVN76" s="8"/>
      <c r="EVO76" s="8"/>
      <c r="EVP76" s="8"/>
      <c r="EVQ76" s="8"/>
      <c r="EVR76" s="8"/>
      <c r="EVS76" s="8"/>
      <c r="EVT76" s="8"/>
      <c r="EVU76" s="8"/>
      <c r="EVV76" s="8"/>
      <c r="EVW76" s="8"/>
      <c r="EVX76" s="8"/>
      <c r="EVY76" s="8"/>
      <c r="EVZ76" s="8"/>
      <c r="EWA76" s="8"/>
      <c r="EWB76" s="8"/>
      <c r="EWC76" s="8"/>
      <c r="EWD76" s="8"/>
      <c r="EWE76" s="8"/>
      <c r="EWF76" s="8"/>
      <c r="EWG76" s="8"/>
      <c r="EWH76" s="8"/>
      <c r="EWI76" s="8"/>
      <c r="EWJ76" s="8"/>
      <c r="EWK76" s="8"/>
      <c r="EWL76" s="8"/>
      <c r="EWM76" s="8"/>
      <c r="EWN76" s="8"/>
      <c r="EWO76" s="8"/>
      <c r="EWP76" s="8"/>
      <c r="EWQ76" s="8"/>
      <c r="EWR76" s="8"/>
      <c r="EWS76" s="8"/>
      <c r="EWT76" s="8"/>
      <c r="EWU76" s="8"/>
      <c r="EWV76" s="8"/>
      <c r="EWW76" s="8"/>
      <c r="EWX76" s="8"/>
      <c r="EWY76" s="8"/>
      <c r="EWZ76" s="8"/>
      <c r="EXA76" s="8"/>
      <c r="EXB76" s="8"/>
      <c r="EXC76" s="8"/>
      <c r="EXD76" s="8"/>
      <c r="EXE76" s="8"/>
      <c r="EXF76" s="8"/>
      <c r="EXG76" s="8"/>
      <c r="EXH76" s="8"/>
      <c r="EXI76" s="8"/>
      <c r="EXJ76" s="8"/>
      <c r="EXK76" s="8"/>
      <c r="EXL76" s="8"/>
      <c r="EXM76" s="8"/>
      <c r="EXN76" s="8"/>
      <c r="EXO76" s="8"/>
      <c r="EXP76" s="8"/>
      <c r="EXQ76" s="8"/>
      <c r="EXR76" s="8"/>
      <c r="EXS76" s="8"/>
      <c r="EXT76" s="8"/>
      <c r="EXU76" s="8"/>
      <c r="EXV76" s="8"/>
      <c r="EXW76" s="8"/>
      <c r="EXX76" s="8"/>
      <c r="EXY76" s="8"/>
      <c r="EXZ76" s="8"/>
      <c r="EYA76" s="8"/>
      <c r="EYB76" s="8"/>
      <c r="EYC76" s="8"/>
      <c r="EYD76" s="8"/>
      <c r="EYE76" s="8"/>
      <c r="EYF76" s="8"/>
      <c r="EYG76" s="8"/>
      <c r="EYH76" s="8"/>
      <c r="EYI76" s="8"/>
      <c r="EYJ76" s="8"/>
      <c r="EYK76" s="8"/>
      <c r="EYL76" s="8"/>
      <c r="EYM76" s="8"/>
      <c r="EYN76" s="8"/>
      <c r="EYO76" s="8"/>
      <c r="EYP76" s="8"/>
      <c r="EYQ76" s="8"/>
      <c r="EYR76" s="8"/>
      <c r="EYS76" s="8"/>
      <c r="EYT76" s="8"/>
      <c r="EYU76" s="8"/>
      <c r="EYV76" s="8"/>
      <c r="EYW76" s="8"/>
      <c r="EYX76" s="8"/>
      <c r="EYY76" s="8"/>
      <c r="EYZ76" s="8"/>
      <c r="EZA76" s="8"/>
      <c r="EZB76" s="8"/>
      <c r="EZC76" s="8"/>
      <c r="EZD76" s="8"/>
      <c r="EZE76" s="8"/>
      <c r="EZF76" s="8"/>
      <c r="EZG76" s="8"/>
      <c r="EZH76" s="8"/>
      <c r="EZI76" s="8"/>
      <c r="EZJ76" s="8"/>
      <c r="EZK76" s="8"/>
      <c r="EZL76" s="8"/>
      <c r="EZM76" s="8"/>
      <c r="EZN76" s="8"/>
      <c r="EZO76" s="8"/>
      <c r="EZP76" s="8"/>
      <c r="EZQ76" s="8"/>
      <c r="EZR76" s="8"/>
      <c r="EZS76" s="8"/>
      <c r="EZT76" s="8"/>
      <c r="EZU76" s="8"/>
      <c r="EZV76" s="8"/>
      <c r="EZW76" s="8"/>
      <c r="EZX76" s="8"/>
      <c r="EZY76" s="8"/>
      <c r="EZZ76" s="8"/>
      <c r="FAA76" s="8"/>
      <c r="FAB76" s="8"/>
      <c r="FAC76" s="8"/>
      <c r="FAD76" s="8"/>
      <c r="FAE76" s="8"/>
      <c r="FAF76" s="8"/>
      <c r="FAG76" s="8"/>
      <c r="FAH76" s="8"/>
      <c r="FAI76" s="8"/>
      <c r="FAJ76" s="8"/>
      <c r="FAK76" s="8"/>
      <c r="FAL76" s="8"/>
      <c r="FAM76" s="8"/>
      <c r="FAN76" s="8"/>
      <c r="FAO76" s="8"/>
      <c r="FAP76" s="8"/>
      <c r="FAQ76" s="8"/>
      <c r="FAR76" s="8"/>
      <c r="FAS76" s="8"/>
      <c r="FAT76" s="8"/>
      <c r="FAU76" s="8"/>
      <c r="FAV76" s="8"/>
      <c r="FAW76" s="8"/>
      <c r="FAX76" s="8"/>
      <c r="FAY76" s="8"/>
      <c r="FAZ76" s="8"/>
      <c r="FBA76" s="8"/>
      <c r="FBB76" s="8"/>
      <c r="FBC76" s="8"/>
      <c r="FBD76" s="8"/>
      <c r="FBE76" s="8"/>
      <c r="FBF76" s="8"/>
      <c r="FBG76" s="8"/>
      <c r="FBH76" s="8"/>
      <c r="FBI76" s="8"/>
      <c r="FBJ76" s="8"/>
      <c r="FBK76" s="8"/>
      <c r="FBL76" s="8"/>
      <c r="FBM76" s="8"/>
      <c r="FBN76" s="8"/>
      <c r="FBO76" s="8"/>
      <c r="FBP76" s="8"/>
      <c r="FBQ76" s="8"/>
      <c r="FBR76" s="8"/>
      <c r="FBS76" s="8"/>
      <c r="FBT76" s="8"/>
      <c r="FBU76" s="8"/>
      <c r="FBV76" s="8"/>
      <c r="FBW76" s="8"/>
      <c r="FBX76" s="8"/>
      <c r="FBY76" s="8"/>
      <c r="FBZ76" s="8"/>
      <c r="FCA76" s="8"/>
      <c r="FCB76" s="8"/>
      <c r="FCC76" s="8"/>
      <c r="FCD76" s="8"/>
      <c r="FCE76" s="8"/>
      <c r="FCF76" s="8"/>
      <c r="FCG76" s="8"/>
      <c r="FCH76" s="8"/>
      <c r="FCI76" s="8"/>
      <c r="FCJ76" s="8"/>
      <c r="FCK76" s="8"/>
      <c r="FCL76" s="8"/>
      <c r="FCM76" s="8"/>
      <c r="FCN76" s="8"/>
      <c r="FCO76" s="8"/>
      <c r="FCP76" s="8"/>
      <c r="FCQ76" s="8"/>
      <c r="FCR76" s="8"/>
      <c r="FCS76" s="8"/>
      <c r="FCT76" s="8"/>
      <c r="FCU76" s="8"/>
      <c r="FCV76" s="8"/>
      <c r="FCW76" s="8"/>
      <c r="FCX76" s="8"/>
      <c r="FCY76" s="8"/>
      <c r="FCZ76" s="8"/>
      <c r="FDA76" s="8"/>
      <c r="FDB76" s="8"/>
      <c r="FDC76" s="8"/>
      <c r="FDD76" s="8"/>
      <c r="FDE76" s="8"/>
      <c r="FDF76" s="8"/>
      <c r="FDG76" s="8"/>
      <c r="FDH76" s="8"/>
      <c r="FDI76" s="8"/>
      <c r="FDJ76" s="8"/>
      <c r="FDK76" s="8"/>
      <c r="FDL76" s="8"/>
      <c r="FDM76" s="8"/>
      <c r="FDN76" s="8"/>
      <c r="FDO76" s="8"/>
      <c r="FDP76" s="8"/>
      <c r="FDQ76" s="8"/>
      <c r="FDR76" s="8"/>
      <c r="FDS76" s="8"/>
      <c r="FDT76" s="8"/>
      <c r="FDU76" s="8"/>
      <c r="FDV76" s="8"/>
      <c r="FDW76" s="8"/>
      <c r="FDX76" s="8"/>
      <c r="FDY76" s="8"/>
      <c r="FDZ76" s="8"/>
      <c r="FEA76" s="8"/>
      <c r="FEB76" s="8"/>
      <c r="FEC76" s="8"/>
      <c r="FED76" s="8"/>
      <c r="FEE76" s="8"/>
      <c r="FEF76" s="8"/>
      <c r="FEG76" s="8"/>
      <c r="FEH76" s="8"/>
      <c r="FEI76" s="8"/>
      <c r="FEJ76" s="8"/>
      <c r="FEK76" s="8"/>
      <c r="FEL76" s="8"/>
      <c r="FEM76" s="8"/>
      <c r="FEN76" s="8"/>
      <c r="FEO76" s="8"/>
      <c r="FEP76" s="8"/>
      <c r="FEQ76" s="8"/>
      <c r="FER76" s="8"/>
      <c r="FES76" s="8"/>
      <c r="FET76" s="8"/>
      <c r="FEU76" s="8"/>
      <c r="FEV76" s="8"/>
      <c r="FEW76" s="8"/>
      <c r="FEX76" s="8"/>
      <c r="FEY76" s="8"/>
      <c r="FEZ76" s="8"/>
      <c r="FFA76" s="8"/>
      <c r="FFB76" s="8"/>
      <c r="FFC76" s="8"/>
      <c r="FFD76" s="8"/>
      <c r="FFE76" s="8"/>
      <c r="FFF76" s="8"/>
      <c r="FFG76" s="8"/>
      <c r="FFH76" s="8"/>
      <c r="FFI76" s="8"/>
      <c r="FFJ76" s="8"/>
      <c r="FFK76" s="8"/>
      <c r="FFL76" s="8"/>
      <c r="FFM76" s="8"/>
      <c r="FFN76" s="8"/>
      <c r="FFO76" s="8"/>
      <c r="FFP76" s="8"/>
      <c r="FFQ76" s="8"/>
      <c r="FFR76" s="8"/>
      <c r="FFS76" s="8"/>
      <c r="FFT76" s="8"/>
      <c r="FFU76" s="8"/>
      <c r="FFV76" s="8"/>
      <c r="FFW76" s="8"/>
      <c r="FFX76" s="8"/>
      <c r="FFY76" s="8"/>
      <c r="FFZ76" s="8"/>
      <c r="FGA76" s="8"/>
      <c r="FGB76" s="8"/>
      <c r="FGC76" s="8"/>
      <c r="FGD76" s="8"/>
      <c r="FGE76" s="8"/>
      <c r="FGF76" s="8"/>
      <c r="FGG76" s="8"/>
      <c r="FGH76" s="8"/>
      <c r="FGI76" s="8"/>
      <c r="FGJ76" s="8"/>
      <c r="FGK76" s="8"/>
      <c r="FGL76" s="8"/>
      <c r="FGM76" s="8"/>
      <c r="FGN76" s="8"/>
      <c r="FGO76" s="8"/>
      <c r="FGP76" s="8"/>
      <c r="FGQ76" s="8"/>
      <c r="FGR76" s="8"/>
      <c r="FGS76" s="8"/>
      <c r="FGT76" s="8"/>
      <c r="FGU76" s="8"/>
      <c r="FGV76" s="8"/>
      <c r="FGW76" s="8"/>
      <c r="FGX76" s="8"/>
      <c r="FGY76" s="8"/>
      <c r="FGZ76" s="8"/>
      <c r="FHA76" s="8"/>
      <c r="FHB76" s="8"/>
      <c r="FHC76" s="8"/>
      <c r="FHD76" s="8"/>
      <c r="FHE76" s="8"/>
      <c r="FHF76" s="8"/>
      <c r="FHG76" s="8"/>
      <c r="FHH76" s="8"/>
      <c r="FHI76" s="8"/>
      <c r="FHJ76" s="8"/>
      <c r="FHK76" s="8"/>
      <c r="FHL76" s="8"/>
      <c r="FHM76" s="8"/>
      <c r="FHN76" s="8"/>
      <c r="FHO76" s="8"/>
      <c r="FHP76" s="8"/>
      <c r="FHQ76" s="8"/>
      <c r="FHR76" s="8"/>
      <c r="FHS76" s="8"/>
      <c r="FHT76" s="8"/>
      <c r="FHU76" s="8"/>
      <c r="FHV76" s="8"/>
      <c r="FHW76" s="8"/>
      <c r="FHX76" s="8"/>
      <c r="FHY76" s="8"/>
      <c r="FHZ76" s="8"/>
      <c r="FIA76" s="8"/>
      <c r="FIB76" s="8"/>
      <c r="FIC76" s="8"/>
      <c r="FID76" s="8"/>
      <c r="FIE76" s="8"/>
      <c r="FIF76" s="8"/>
      <c r="FIG76" s="8"/>
      <c r="FIH76" s="8"/>
      <c r="FII76" s="8"/>
      <c r="FIJ76" s="8"/>
      <c r="FIK76" s="8"/>
      <c r="FIL76" s="8"/>
      <c r="FIM76" s="8"/>
      <c r="FIN76" s="8"/>
      <c r="FIO76" s="8"/>
      <c r="FIP76" s="8"/>
      <c r="FIQ76" s="8"/>
      <c r="FIR76" s="8"/>
      <c r="FIS76" s="8"/>
      <c r="FIT76" s="8"/>
      <c r="FIU76" s="8"/>
      <c r="FIV76" s="8"/>
      <c r="FIW76" s="8"/>
      <c r="FIX76" s="8"/>
      <c r="FIY76" s="8"/>
      <c r="FIZ76" s="8"/>
      <c r="FJA76" s="8"/>
      <c r="FJB76" s="8"/>
      <c r="FJC76" s="8"/>
      <c r="FJD76" s="8"/>
      <c r="FJE76" s="8"/>
      <c r="FJF76" s="8"/>
      <c r="FJG76" s="8"/>
      <c r="FJH76" s="8"/>
      <c r="FJI76" s="8"/>
      <c r="FJJ76" s="8"/>
      <c r="FJK76" s="8"/>
      <c r="FJL76" s="8"/>
      <c r="FJM76" s="8"/>
      <c r="FJN76" s="8"/>
      <c r="FJO76" s="8"/>
      <c r="FJP76" s="8"/>
      <c r="FJQ76" s="8"/>
      <c r="FJR76" s="8"/>
      <c r="FJS76" s="8"/>
      <c r="FJT76" s="8"/>
      <c r="FJU76" s="8"/>
      <c r="FJV76" s="8"/>
      <c r="FJW76" s="8"/>
      <c r="FJX76" s="8"/>
      <c r="FJY76" s="8"/>
      <c r="FJZ76" s="8"/>
      <c r="FKA76" s="8"/>
      <c r="FKB76" s="8"/>
      <c r="FKC76" s="8"/>
      <c r="FKD76" s="8"/>
      <c r="FKE76" s="8"/>
      <c r="FKF76" s="8"/>
      <c r="FKG76" s="8"/>
      <c r="FKH76" s="8"/>
      <c r="FKI76" s="8"/>
      <c r="FKJ76" s="8"/>
      <c r="FKK76" s="8"/>
      <c r="FKL76" s="8"/>
      <c r="FKM76" s="8"/>
      <c r="FKN76" s="8"/>
      <c r="FKO76" s="8"/>
      <c r="FKP76" s="8"/>
      <c r="FKQ76" s="8"/>
      <c r="FKR76" s="8"/>
      <c r="FKS76" s="8"/>
      <c r="FKT76" s="8"/>
      <c r="FKU76" s="8"/>
      <c r="FKV76" s="8"/>
      <c r="FKW76" s="8"/>
      <c r="FKX76" s="8"/>
      <c r="FKY76" s="8"/>
      <c r="FKZ76" s="8"/>
      <c r="FLA76" s="8"/>
      <c r="FLB76" s="8"/>
      <c r="FLC76" s="8"/>
      <c r="FLD76" s="8"/>
      <c r="FLE76" s="8"/>
      <c r="FLF76" s="8"/>
      <c r="FLG76" s="8"/>
      <c r="FLH76" s="8"/>
      <c r="FLI76" s="8"/>
      <c r="FLJ76" s="8"/>
      <c r="FLK76" s="8"/>
      <c r="FLL76" s="8"/>
      <c r="FLM76" s="8"/>
      <c r="FLN76" s="8"/>
      <c r="FLO76" s="8"/>
      <c r="FLP76" s="8"/>
      <c r="FLQ76" s="8"/>
      <c r="FLR76" s="8"/>
      <c r="FLS76" s="8"/>
      <c r="FLT76" s="8"/>
      <c r="FLU76" s="8"/>
      <c r="FLV76" s="8"/>
      <c r="FLW76" s="8"/>
      <c r="FLX76" s="8"/>
      <c r="FLY76" s="8"/>
      <c r="FLZ76" s="8"/>
      <c r="FMA76" s="8"/>
      <c r="FMB76" s="8"/>
      <c r="FMC76" s="8"/>
      <c r="FMD76" s="8"/>
      <c r="FME76" s="8"/>
      <c r="FMF76" s="8"/>
      <c r="FMG76" s="8"/>
      <c r="FMH76" s="8"/>
      <c r="FMI76" s="8"/>
      <c r="FMJ76" s="8"/>
      <c r="FMK76" s="8"/>
      <c r="FML76" s="8"/>
      <c r="FMM76" s="8"/>
      <c r="FMN76" s="8"/>
      <c r="FMO76" s="8"/>
      <c r="FMP76" s="8"/>
      <c r="FMQ76" s="8"/>
      <c r="FMR76" s="8"/>
      <c r="FMS76" s="8"/>
      <c r="FMT76" s="8"/>
      <c r="FMU76" s="8"/>
      <c r="FMV76" s="8"/>
      <c r="FMW76" s="8"/>
      <c r="FMX76" s="8"/>
      <c r="FMY76" s="8"/>
      <c r="FMZ76" s="8"/>
      <c r="FNA76" s="8"/>
      <c r="FNB76" s="8"/>
      <c r="FNC76" s="8"/>
      <c r="FND76" s="8"/>
      <c r="FNE76" s="8"/>
      <c r="FNF76" s="8"/>
      <c r="FNG76" s="8"/>
      <c r="FNH76" s="8"/>
      <c r="FNI76" s="8"/>
      <c r="FNJ76" s="8"/>
      <c r="FNK76" s="8"/>
      <c r="FNL76" s="8"/>
      <c r="FNM76" s="8"/>
      <c r="FNN76" s="8"/>
      <c r="FNO76" s="8"/>
      <c r="FNP76" s="8"/>
      <c r="FNQ76" s="8"/>
      <c r="FNR76" s="8"/>
      <c r="FNS76" s="8"/>
      <c r="FNT76" s="8"/>
      <c r="FNU76" s="8"/>
      <c r="FNV76" s="8"/>
      <c r="FNW76" s="8"/>
      <c r="FNX76" s="8"/>
      <c r="FNY76" s="8"/>
      <c r="FNZ76" s="8"/>
      <c r="FOA76" s="8"/>
      <c r="FOB76" s="8"/>
      <c r="FOC76" s="8"/>
      <c r="FOD76" s="8"/>
      <c r="FOE76" s="8"/>
      <c r="FOF76" s="8"/>
      <c r="FOG76" s="8"/>
      <c r="FOH76" s="8"/>
      <c r="FOI76" s="8"/>
      <c r="FOJ76" s="8"/>
      <c r="FOK76" s="8"/>
      <c r="FOL76" s="8"/>
      <c r="FOM76" s="8"/>
      <c r="FON76" s="8"/>
      <c r="FOO76" s="8"/>
      <c r="FOP76" s="8"/>
      <c r="FOQ76" s="8"/>
      <c r="FOR76" s="8"/>
      <c r="FOS76" s="8"/>
      <c r="FOT76" s="8"/>
      <c r="FOU76" s="8"/>
      <c r="FOV76" s="8"/>
      <c r="FOW76" s="8"/>
      <c r="FOX76" s="8"/>
      <c r="FOY76" s="8"/>
      <c r="FOZ76" s="8"/>
      <c r="FPA76" s="8"/>
      <c r="FPB76" s="8"/>
      <c r="FPC76" s="8"/>
      <c r="FPD76" s="8"/>
      <c r="FPE76" s="8"/>
      <c r="FPF76" s="8"/>
      <c r="FPG76" s="8"/>
      <c r="FPH76" s="8"/>
      <c r="FPI76" s="8"/>
      <c r="FPJ76" s="8"/>
      <c r="FPK76" s="8"/>
      <c r="FPL76" s="8"/>
      <c r="FPM76" s="8"/>
      <c r="FPN76" s="8"/>
      <c r="FPO76" s="8"/>
      <c r="FPP76" s="8"/>
      <c r="FPQ76" s="8"/>
      <c r="FPR76" s="8"/>
      <c r="FPS76" s="8"/>
      <c r="FPT76" s="8"/>
      <c r="FPU76" s="8"/>
      <c r="FPV76" s="8"/>
      <c r="FPW76" s="8"/>
      <c r="FPX76" s="8"/>
      <c r="FPY76" s="8"/>
      <c r="FPZ76" s="8"/>
      <c r="FQA76" s="8"/>
      <c r="FQB76" s="8"/>
      <c r="FQC76" s="8"/>
      <c r="FQD76" s="8"/>
      <c r="FQE76" s="8"/>
      <c r="FQF76" s="8"/>
      <c r="FQG76" s="8"/>
      <c r="FQH76" s="8"/>
      <c r="FQI76" s="8"/>
      <c r="FQJ76" s="8"/>
      <c r="FQK76" s="8"/>
      <c r="FQL76" s="8"/>
      <c r="FQM76" s="8"/>
      <c r="FQN76" s="8"/>
      <c r="FQO76" s="8"/>
      <c r="FQP76" s="8"/>
      <c r="FQQ76" s="8"/>
      <c r="FQR76" s="8"/>
      <c r="FQS76" s="8"/>
      <c r="FQT76" s="8"/>
      <c r="FQU76" s="8"/>
      <c r="FQV76" s="8"/>
      <c r="FQW76" s="8"/>
      <c r="FQX76" s="8"/>
      <c r="FQY76" s="8"/>
      <c r="FQZ76" s="8"/>
      <c r="FRA76" s="8"/>
      <c r="FRB76" s="8"/>
      <c r="FRC76" s="8"/>
      <c r="FRD76" s="8"/>
      <c r="FRE76" s="8"/>
      <c r="FRF76" s="8"/>
      <c r="FRG76" s="8"/>
      <c r="FRH76" s="8"/>
      <c r="FRI76" s="8"/>
      <c r="FRJ76" s="8"/>
      <c r="FRK76" s="8"/>
      <c r="FRL76" s="8"/>
      <c r="FRM76" s="8"/>
      <c r="FRN76" s="8"/>
      <c r="FRO76" s="8"/>
      <c r="FRP76" s="8"/>
      <c r="FRQ76" s="8"/>
      <c r="FRR76" s="8"/>
      <c r="FRS76" s="8"/>
      <c r="FRT76" s="8"/>
      <c r="FRU76" s="8"/>
      <c r="FRV76" s="8"/>
      <c r="FRW76" s="8"/>
      <c r="FRX76" s="8"/>
      <c r="FRY76" s="8"/>
      <c r="FRZ76" s="8"/>
      <c r="FSA76" s="8"/>
      <c r="FSB76" s="8"/>
      <c r="FSC76" s="8"/>
      <c r="FSD76" s="8"/>
      <c r="FSE76" s="8"/>
      <c r="FSF76" s="8"/>
      <c r="FSG76" s="8"/>
      <c r="FSH76" s="8"/>
      <c r="FSI76" s="8"/>
      <c r="FSJ76" s="8"/>
      <c r="FSK76" s="8"/>
      <c r="FSL76" s="8"/>
      <c r="FSM76" s="8"/>
      <c r="FSN76" s="8"/>
      <c r="FSO76" s="8"/>
      <c r="FSP76" s="8"/>
      <c r="FSQ76" s="8"/>
      <c r="FSR76" s="8"/>
      <c r="FSS76" s="8"/>
      <c r="FST76" s="8"/>
      <c r="FSU76" s="8"/>
      <c r="FSV76" s="8"/>
      <c r="FSW76" s="8"/>
      <c r="FSX76" s="8"/>
      <c r="FSY76" s="8"/>
      <c r="FSZ76" s="8"/>
      <c r="FTA76" s="8"/>
      <c r="FTB76" s="8"/>
      <c r="FTC76" s="8"/>
      <c r="FTD76" s="8"/>
      <c r="FTE76" s="8"/>
      <c r="FTF76" s="8"/>
      <c r="FTG76" s="8"/>
      <c r="FTH76" s="8"/>
      <c r="FTI76" s="8"/>
      <c r="FTJ76" s="8"/>
      <c r="FTK76" s="8"/>
      <c r="FTL76" s="8"/>
      <c r="FTM76" s="8"/>
      <c r="FTN76" s="8"/>
      <c r="FTO76" s="8"/>
      <c r="FTP76" s="8"/>
      <c r="FTQ76" s="8"/>
      <c r="FTR76" s="8"/>
      <c r="FTS76" s="8"/>
      <c r="FTT76" s="8"/>
      <c r="FTU76" s="8"/>
      <c r="FTV76" s="8"/>
      <c r="FTW76" s="8"/>
      <c r="FTX76" s="8"/>
      <c r="FTY76" s="8"/>
      <c r="FTZ76" s="8"/>
      <c r="FUA76" s="8"/>
      <c r="FUB76" s="8"/>
      <c r="FUC76" s="8"/>
      <c r="FUD76" s="8"/>
      <c r="FUE76" s="8"/>
      <c r="FUF76" s="8"/>
      <c r="FUG76" s="8"/>
      <c r="FUH76" s="8"/>
      <c r="FUI76" s="8"/>
      <c r="FUJ76" s="8"/>
      <c r="FUK76" s="8"/>
      <c r="FUL76" s="8"/>
      <c r="FUM76" s="8"/>
      <c r="FUN76" s="8"/>
      <c r="FUO76" s="8"/>
      <c r="FUP76" s="8"/>
      <c r="FUQ76" s="8"/>
      <c r="FUR76" s="8"/>
      <c r="FUS76" s="8"/>
      <c r="FUT76" s="8"/>
      <c r="FUU76" s="8"/>
      <c r="FUV76" s="8"/>
      <c r="FUW76" s="8"/>
      <c r="FUX76" s="8"/>
      <c r="FUY76" s="8"/>
      <c r="FUZ76" s="8"/>
      <c r="FVA76" s="8"/>
      <c r="FVB76" s="8"/>
      <c r="FVC76" s="8"/>
      <c r="FVD76" s="8"/>
      <c r="FVE76" s="8"/>
      <c r="FVF76" s="8"/>
      <c r="FVG76" s="8"/>
      <c r="FVH76" s="8"/>
      <c r="FVI76" s="8"/>
      <c r="FVJ76" s="8"/>
      <c r="FVK76" s="8"/>
      <c r="FVL76" s="8"/>
      <c r="FVM76" s="8"/>
      <c r="FVN76" s="8"/>
      <c r="FVO76" s="8"/>
      <c r="FVP76" s="8"/>
      <c r="FVQ76" s="8"/>
      <c r="FVR76" s="8"/>
      <c r="FVS76" s="8"/>
      <c r="FVT76" s="8"/>
      <c r="FVU76" s="8"/>
      <c r="FVV76" s="8"/>
      <c r="FVW76" s="8"/>
      <c r="FVX76" s="8"/>
      <c r="FVY76" s="8"/>
      <c r="FVZ76" s="8"/>
      <c r="FWA76" s="8"/>
      <c r="FWB76" s="8"/>
      <c r="FWC76" s="8"/>
      <c r="FWD76" s="8"/>
      <c r="FWE76" s="8"/>
      <c r="FWF76" s="8"/>
      <c r="FWG76" s="8"/>
      <c r="FWH76" s="8"/>
      <c r="FWI76" s="8"/>
      <c r="FWJ76" s="8"/>
      <c r="FWK76" s="8"/>
      <c r="FWL76" s="8"/>
      <c r="FWM76" s="8"/>
      <c r="FWN76" s="8"/>
      <c r="FWO76" s="8"/>
      <c r="FWP76" s="8"/>
      <c r="FWQ76" s="8"/>
      <c r="FWR76" s="8"/>
      <c r="FWS76" s="8"/>
      <c r="FWT76" s="8"/>
      <c r="FWU76" s="8"/>
      <c r="FWV76" s="8"/>
      <c r="FWW76" s="8"/>
      <c r="FWX76" s="8"/>
      <c r="FWY76" s="8"/>
      <c r="FWZ76" s="8"/>
      <c r="FXA76" s="8"/>
      <c r="FXB76" s="8"/>
      <c r="FXC76" s="8"/>
      <c r="FXD76" s="8"/>
      <c r="FXE76" s="8"/>
      <c r="FXF76" s="8"/>
      <c r="FXG76" s="8"/>
      <c r="FXH76" s="8"/>
      <c r="FXI76" s="8"/>
      <c r="FXJ76" s="8"/>
      <c r="FXK76" s="8"/>
      <c r="FXL76" s="8"/>
      <c r="FXM76" s="8"/>
      <c r="FXN76" s="8"/>
      <c r="FXO76" s="8"/>
      <c r="FXP76" s="8"/>
      <c r="FXQ76" s="8"/>
      <c r="FXR76" s="8"/>
      <c r="FXS76" s="8"/>
      <c r="FXT76" s="8"/>
      <c r="FXU76" s="8"/>
      <c r="FXV76" s="8"/>
      <c r="FXW76" s="8"/>
      <c r="FXX76" s="8"/>
      <c r="FXY76" s="8"/>
      <c r="FXZ76" s="8"/>
      <c r="FYA76" s="8"/>
      <c r="FYB76" s="8"/>
      <c r="FYC76" s="8"/>
      <c r="FYD76" s="8"/>
      <c r="FYE76" s="8"/>
      <c r="FYF76" s="8"/>
      <c r="FYG76" s="8"/>
      <c r="FYH76" s="8"/>
      <c r="FYI76" s="8"/>
      <c r="FYJ76" s="8"/>
      <c r="FYK76" s="8"/>
      <c r="FYL76" s="8"/>
      <c r="FYM76" s="8"/>
      <c r="FYN76" s="8"/>
      <c r="FYO76" s="8"/>
      <c r="FYP76" s="8"/>
      <c r="FYQ76" s="8"/>
      <c r="FYR76" s="8"/>
      <c r="FYS76" s="8"/>
      <c r="FYT76" s="8"/>
      <c r="FYU76" s="8"/>
      <c r="FYV76" s="8"/>
      <c r="FYW76" s="8"/>
      <c r="FYX76" s="8"/>
      <c r="FYY76" s="8"/>
      <c r="FYZ76" s="8"/>
      <c r="FZA76" s="8"/>
      <c r="FZB76" s="8"/>
      <c r="FZC76" s="8"/>
      <c r="FZD76" s="8"/>
      <c r="FZE76" s="8"/>
      <c r="FZF76" s="8"/>
      <c r="FZG76" s="8"/>
      <c r="FZH76" s="8"/>
      <c r="FZI76" s="8"/>
      <c r="FZJ76" s="8"/>
      <c r="FZK76" s="8"/>
      <c r="FZL76" s="8"/>
      <c r="FZM76" s="8"/>
      <c r="FZN76" s="8"/>
      <c r="FZO76" s="8"/>
      <c r="FZP76" s="8"/>
      <c r="FZQ76" s="8"/>
      <c r="FZR76" s="8"/>
      <c r="FZS76" s="8"/>
      <c r="FZT76" s="8"/>
      <c r="FZU76" s="8"/>
      <c r="FZV76" s="8"/>
      <c r="FZW76" s="8"/>
      <c r="FZX76" s="8"/>
      <c r="FZY76" s="8"/>
      <c r="FZZ76" s="8"/>
      <c r="GAA76" s="8"/>
      <c r="GAB76" s="8"/>
      <c r="GAC76" s="8"/>
      <c r="GAD76" s="8"/>
      <c r="GAE76" s="8"/>
      <c r="GAF76" s="8"/>
      <c r="GAG76" s="8"/>
      <c r="GAH76" s="8"/>
      <c r="GAI76" s="8"/>
      <c r="GAJ76" s="8"/>
      <c r="GAK76" s="8"/>
      <c r="GAL76" s="8"/>
      <c r="GAM76" s="8"/>
      <c r="GAN76" s="8"/>
      <c r="GAO76" s="8"/>
      <c r="GAP76" s="8"/>
      <c r="GAQ76" s="8"/>
      <c r="GAR76" s="8"/>
      <c r="GAS76" s="8"/>
      <c r="GAT76" s="8"/>
      <c r="GAU76" s="8"/>
      <c r="GAV76" s="8"/>
      <c r="GAW76" s="8"/>
      <c r="GAX76" s="8"/>
      <c r="GAY76" s="8"/>
      <c r="GAZ76" s="8"/>
      <c r="GBA76" s="8"/>
      <c r="GBB76" s="8"/>
      <c r="GBC76" s="8"/>
      <c r="GBD76" s="8"/>
      <c r="GBE76" s="8"/>
      <c r="GBF76" s="8"/>
      <c r="GBG76" s="8"/>
      <c r="GBH76" s="8"/>
      <c r="GBI76" s="8"/>
      <c r="GBJ76" s="8"/>
      <c r="GBK76" s="8"/>
      <c r="GBL76" s="8"/>
      <c r="GBM76" s="8"/>
      <c r="GBN76" s="8"/>
      <c r="GBO76" s="8"/>
      <c r="GBP76" s="8"/>
      <c r="GBQ76" s="8"/>
      <c r="GBR76" s="8"/>
      <c r="GBS76" s="8"/>
      <c r="GBT76" s="8"/>
      <c r="GBU76" s="8"/>
      <c r="GBV76" s="8"/>
      <c r="GBW76" s="8"/>
      <c r="GBX76" s="8"/>
      <c r="GBY76" s="8"/>
      <c r="GBZ76" s="8"/>
      <c r="GCA76" s="8"/>
      <c r="GCB76" s="8"/>
      <c r="GCC76" s="8"/>
      <c r="GCD76" s="8"/>
      <c r="GCE76" s="8"/>
      <c r="GCF76" s="8"/>
      <c r="GCG76" s="8"/>
      <c r="GCH76" s="8"/>
      <c r="GCI76" s="8"/>
      <c r="GCJ76" s="8"/>
      <c r="GCK76" s="8"/>
      <c r="GCL76" s="8"/>
      <c r="GCM76" s="8"/>
      <c r="GCN76" s="8"/>
      <c r="GCO76" s="8"/>
      <c r="GCP76" s="8"/>
      <c r="GCQ76" s="8"/>
      <c r="GCR76" s="8"/>
      <c r="GCS76" s="8"/>
      <c r="GCT76" s="8"/>
      <c r="GCU76" s="8"/>
      <c r="GCV76" s="8"/>
      <c r="GCW76" s="8"/>
      <c r="GCX76" s="8"/>
      <c r="GCY76" s="8"/>
      <c r="GCZ76" s="8"/>
      <c r="GDA76" s="8"/>
      <c r="GDB76" s="8"/>
      <c r="GDC76" s="8"/>
      <c r="GDD76" s="8"/>
      <c r="GDE76" s="8"/>
      <c r="GDF76" s="8"/>
      <c r="GDG76" s="8"/>
      <c r="GDH76" s="8"/>
      <c r="GDI76" s="8"/>
      <c r="GDJ76" s="8"/>
      <c r="GDK76" s="8"/>
      <c r="GDL76" s="8"/>
      <c r="GDM76" s="8"/>
      <c r="GDN76" s="8"/>
      <c r="GDO76" s="8"/>
      <c r="GDP76" s="8"/>
      <c r="GDQ76" s="8"/>
      <c r="GDR76" s="8"/>
      <c r="GDS76" s="8"/>
      <c r="GDT76" s="8"/>
      <c r="GDU76" s="8"/>
      <c r="GDV76" s="8"/>
      <c r="GDW76" s="8"/>
      <c r="GDX76" s="8"/>
      <c r="GDY76" s="8"/>
      <c r="GDZ76" s="8"/>
      <c r="GEA76" s="8"/>
      <c r="GEB76" s="8"/>
      <c r="GEC76" s="8"/>
      <c r="GED76" s="8"/>
      <c r="GEE76" s="8"/>
      <c r="GEF76" s="8"/>
      <c r="GEG76" s="8"/>
      <c r="GEH76" s="8"/>
      <c r="GEI76" s="8"/>
      <c r="GEJ76" s="8"/>
      <c r="GEK76" s="8"/>
      <c r="GEL76" s="8"/>
      <c r="GEM76" s="8"/>
      <c r="GEN76" s="8"/>
      <c r="GEO76" s="8"/>
      <c r="GEP76" s="8"/>
      <c r="GEQ76" s="8"/>
      <c r="GER76" s="8"/>
      <c r="GES76" s="8"/>
      <c r="GET76" s="8"/>
      <c r="GEU76" s="8"/>
      <c r="GEV76" s="8"/>
      <c r="GEW76" s="8"/>
      <c r="GEX76" s="8"/>
      <c r="GEY76" s="8"/>
      <c r="GEZ76" s="8"/>
      <c r="GFA76" s="8"/>
      <c r="GFB76" s="8"/>
      <c r="GFC76" s="8"/>
      <c r="GFD76" s="8"/>
      <c r="GFE76" s="8"/>
      <c r="GFF76" s="8"/>
      <c r="GFG76" s="8"/>
      <c r="GFH76" s="8"/>
      <c r="GFI76" s="8"/>
      <c r="GFJ76" s="8"/>
      <c r="GFK76" s="8"/>
      <c r="GFL76" s="8"/>
      <c r="GFM76" s="8"/>
      <c r="GFN76" s="8"/>
      <c r="GFO76" s="8"/>
      <c r="GFP76" s="8"/>
      <c r="GFQ76" s="8"/>
      <c r="GFR76" s="8"/>
      <c r="GFS76" s="8"/>
      <c r="GFT76" s="8"/>
      <c r="GFU76" s="8"/>
      <c r="GFV76" s="8"/>
      <c r="GFW76" s="8"/>
      <c r="GFX76" s="8"/>
      <c r="GFY76" s="8"/>
      <c r="GFZ76" s="8"/>
      <c r="GGA76" s="8"/>
      <c r="GGB76" s="8"/>
      <c r="GGC76" s="8"/>
      <c r="GGD76" s="8"/>
      <c r="GGE76" s="8"/>
      <c r="GGF76" s="8"/>
      <c r="GGG76" s="8"/>
      <c r="GGH76" s="8"/>
      <c r="GGI76" s="8"/>
      <c r="GGJ76" s="8"/>
      <c r="GGK76" s="8"/>
      <c r="GGL76" s="8"/>
      <c r="GGM76" s="8"/>
      <c r="GGN76" s="8"/>
      <c r="GGO76" s="8"/>
      <c r="GGP76" s="8"/>
      <c r="GGQ76" s="8"/>
      <c r="GGR76" s="8"/>
      <c r="GGS76" s="8"/>
      <c r="GGT76" s="8"/>
      <c r="GGU76" s="8"/>
      <c r="GGV76" s="8"/>
      <c r="GGW76" s="8"/>
      <c r="GGX76" s="8"/>
      <c r="GGY76" s="8"/>
      <c r="GGZ76" s="8"/>
      <c r="GHA76" s="8"/>
      <c r="GHB76" s="8"/>
      <c r="GHC76" s="8"/>
      <c r="GHD76" s="8"/>
      <c r="GHE76" s="8"/>
      <c r="GHF76" s="8"/>
      <c r="GHG76" s="8"/>
      <c r="GHH76" s="8"/>
      <c r="GHI76" s="8"/>
      <c r="GHJ76" s="8"/>
      <c r="GHK76" s="8"/>
      <c r="GHL76" s="8"/>
      <c r="GHM76" s="8"/>
      <c r="GHN76" s="8"/>
      <c r="GHO76" s="8"/>
      <c r="GHP76" s="8"/>
      <c r="GHQ76" s="8"/>
      <c r="GHR76" s="8"/>
      <c r="GHS76" s="8"/>
      <c r="GHT76" s="8"/>
      <c r="GHU76" s="8"/>
      <c r="GHV76" s="8"/>
      <c r="GHW76" s="8"/>
      <c r="GHX76" s="8"/>
      <c r="GHY76" s="8"/>
      <c r="GHZ76" s="8"/>
      <c r="GIA76" s="8"/>
      <c r="GIB76" s="8"/>
      <c r="GIC76" s="8"/>
      <c r="GID76" s="8"/>
      <c r="GIE76" s="8"/>
      <c r="GIF76" s="8"/>
      <c r="GIG76" s="8"/>
      <c r="GIH76" s="8"/>
      <c r="GII76" s="8"/>
      <c r="GIJ76" s="8"/>
      <c r="GIK76" s="8"/>
      <c r="GIL76" s="8"/>
      <c r="GIM76" s="8"/>
      <c r="GIN76" s="8"/>
      <c r="GIO76" s="8"/>
      <c r="GIP76" s="8"/>
      <c r="GIQ76" s="8"/>
      <c r="GIR76" s="8"/>
      <c r="GIS76" s="8"/>
      <c r="GIT76" s="8"/>
      <c r="GIU76" s="8"/>
      <c r="GIV76" s="8"/>
      <c r="GIW76" s="8"/>
      <c r="GIX76" s="8"/>
      <c r="GIY76" s="8"/>
      <c r="GIZ76" s="8"/>
      <c r="GJA76" s="8"/>
      <c r="GJB76" s="8"/>
      <c r="GJC76" s="8"/>
      <c r="GJD76" s="8"/>
      <c r="GJE76" s="8"/>
      <c r="GJF76" s="8"/>
      <c r="GJG76" s="8"/>
      <c r="GJH76" s="8"/>
      <c r="GJI76" s="8"/>
      <c r="GJJ76" s="8"/>
      <c r="GJK76" s="8"/>
      <c r="GJL76" s="8"/>
      <c r="GJM76" s="8"/>
      <c r="GJN76" s="8"/>
      <c r="GJO76" s="8"/>
      <c r="GJP76" s="8"/>
      <c r="GJQ76" s="8"/>
      <c r="GJR76" s="8"/>
      <c r="GJS76" s="8"/>
      <c r="GJT76" s="8"/>
      <c r="GJU76" s="8"/>
    </row>
    <row r="77" spans="2:5013" s="1" customFormat="1" ht="72.75" hidden="1" x14ac:dyDescent="0.25">
      <c r="B77" s="28">
        <v>67</v>
      </c>
      <c r="C77" s="27" t="s">
        <v>693</v>
      </c>
      <c r="D77" s="29">
        <v>41860</v>
      </c>
      <c r="E77" s="28"/>
      <c r="F77" s="28" t="s">
        <v>669</v>
      </c>
      <c r="G77" s="28"/>
      <c r="H77" s="28" t="s">
        <v>682</v>
      </c>
      <c r="I77" s="28">
        <v>4.7999999999999996E-3</v>
      </c>
      <c r="J77" s="11"/>
      <c r="K77" s="11"/>
      <c r="L77" s="11"/>
      <c r="M77" s="28"/>
      <c r="N77" s="27" t="s">
        <v>681</v>
      </c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  <c r="AMP77" s="8"/>
      <c r="AMQ77" s="8"/>
      <c r="AMR77" s="8"/>
      <c r="AMS77" s="8"/>
      <c r="AMT77" s="8"/>
      <c r="AMU77" s="8"/>
      <c r="AMV77" s="8"/>
      <c r="AMW77" s="8"/>
      <c r="AMX77" s="8"/>
      <c r="AMY77" s="8"/>
      <c r="AMZ77" s="8"/>
      <c r="ANA77" s="8"/>
      <c r="ANB77" s="8"/>
      <c r="ANC77" s="8"/>
      <c r="AND77" s="8"/>
      <c r="ANE77" s="8"/>
      <c r="ANF77" s="8"/>
      <c r="ANG77" s="8"/>
      <c r="ANH77" s="8"/>
      <c r="ANI77" s="8"/>
      <c r="ANJ77" s="8"/>
      <c r="ANK77" s="8"/>
      <c r="ANL77" s="8"/>
      <c r="ANM77" s="8"/>
      <c r="ANN77" s="8"/>
      <c r="ANO77" s="8"/>
      <c r="ANP77" s="8"/>
      <c r="ANQ77" s="8"/>
      <c r="ANR77" s="8"/>
      <c r="ANS77" s="8"/>
      <c r="ANT77" s="8"/>
      <c r="ANU77" s="8"/>
      <c r="ANV77" s="8"/>
      <c r="ANW77" s="8"/>
      <c r="ANX77" s="8"/>
      <c r="ANY77" s="8"/>
      <c r="ANZ77" s="8"/>
      <c r="AOA77" s="8"/>
      <c r="AOB77" s="8"/>
      <c r="AOC77" s="8"/>
      <c r="AOD77" s="8"/>
      <c r="AOE77" s="8"/>
      <c r="AOF77" s="8"/>
      <c r="AOG77" s="8"/>
      <c r="AOH77" s="8"/>
      <c r="AOI77" s="8"/>
      <c r="AOJ77" s="8"/>
      <c r="AOK77" s="8"/>
      <c r="AOL77" s="8"/>
      <c r="AOM77" s="8"/>
      <c r="AON77" s="8"/>
      <c r="AOO77" s="8"/>
      <c r="AOP77" s="8"/>
      <c r="AOQ77" s="8"/>
      <c r="AOR77" s="8"/>
      <c r="AOS77" s="8"/>
      <c r="AOT77" s="8"/>
      <c r="AOU77" s="8"/>
      <c r="AOV77" s="8"/>
      <c r="AOW77" s="8"/>
      <c r="AOX77" s="8"/>
      <c r="AOY77" s="8"/>
      <c r="AOZ77" s="8"/>
      <c r="APA77" s="8"/>
      <c r="APB77" s="8"/>
      <c r="APC77" s="8"/>
      <c r="APD77" s="8"/>
      <c r="APE77" s="8"/>
      <c r="APF77" s="8"/>
      <c r="APG77" s="8"/>
      <c r="APH77" s="8"/>
      <c r="API77" s="8"/>
      <c r="APJ77" s="8"/>
      <c r="APK77" s="8"/>
      <c r="APL77" s="8"/>
      <c r="APM77" s="8"/>
      <c r="APN77" s="8"/>
      <c r="APO77" s="8"/>
      <c r="APP77" s="8"/>
      <c r="APQ77" s="8"/>
      <c r="APR77" s="8"/>
      <c r="APS77" s="8"/>
      <c r="APT77" s="8"/>
      <c r="APU77" s="8"/>
      <c r="APV77" s="8"/>
      <c r="APW77" s="8"/>
      <c r="APX77" s="8"/>
      <c r="APY77" s="8"/>
      <c r="APZ77" s="8"/>
      <c r="AQA77" s="8"/>
      <c r="AQB77" s="8"/>
      <c r="AQC77" s="8"/>
      <c r="AQD77" s="8"/>
      <c r="AQE77" s="8"/>
      <c r="AQF77" s="8"/>
      <c r="AQG77" s="8"/>
      <c r="AQH77" s="8"/>
      <c r="AQI77" s="8"/>
      <c r="AQJ77" s="8"/>
      <c r="AQK77" s="8"/>
      <c r="AQL77" s="8"/>
      <c r="AQM77" s="8"/>
      <c r="AQN77" s="8"/>
      <c r="AQO77" s="8"/>
      <c r="AQP77" s="8"/>
      <c r="AQQ77" s="8"/>
      <c r="AQR77" s="8"/>
      <c r="AQS77" s="8"/>
      <c r="AQT77" s="8"/>
      <c r="AQU77" s="8"/>
      <c r="AQV77" s="8"/>
      <c r="AQW77" s="8"/>
      <c r="AQX77" s="8"/>
      <c r="AQY77" s="8"/>
      <c r="AQZ77" s="8"/>
      <c r="ARA77" s="8"/>
      <c r="ARB77" s="8"/>
      <c r="ARC77" s="8"/>
      <c r="ARD77" s="8"/>
      <c r="ARE77" s="8"/>
      <c r="ARF77" s="8"/>
      <c r="ARG77" s="8"/>
      <c r="ARH77" s="8"/>
      <c r="ARI77" s="8"/>
      <c r="ARJ77" s="8"/>
      <c r="ARK77" s="8"/>
      <c r="ARL77" s="8"/>
      <c r="ARM77" s="8"/>
      <c r="ARN77" s="8"/>
      <c r="ARO77" s="8"/>
      <c r="ARP77" s="8"/>
      <c r="ARQ77" s="8"/>
      <c r="ARR77" s="8"/>
      <c r="ARS77" s="8"/>
      <c r="ART77" s="8"/>
      <c r="ARU77" s="8"/>
      <c r="ARV77" s="8"/>
      <c r="ARW77" s="8"/>
      <c r="ARX77" s="8"/>
      <c r="ARY77" s="8"/>
      <c r="ARZ77" s="8"/>
      <c r="ASA77" s="8"/>
      <c r="ASB77" s="8"/>
      <c r="ASC77" s="8"/>
      <c r="ASD77" s="8"/>
      <c r="ASE77" s="8"/>
      <c r="ASF77" s="8"/>
      <c r="ASG77" s="8"/>
      <c r="ASH77" s="8"/>
      <c r="ASI77" s="8"/>
      <c r="ASJ77" s="8"/>
      <c r="ASK77" s="8"/>
      <c r="ASL77" s="8"/>
      <c r="ASM77" s="8"/>
      <c r="ASN77" s="8"/>
      <c r="ASO77" s="8"/>
      <c r="ASP77" s="8"/>
      <c r="ASQ77" s="8"/>
      <c r="ASR77" s="8"/>
      <c r="ASS77" s="8"/>
      <c r="AST77" s="8"/>
      <c r="ASU77" s="8"/>
      <c r="ASV77" s="8"/>
      <c r="ASW77" s="8"/>
      <c r="ASX77" s="8"/>
      <c r="ASY77" s="8"/>
      <c r="ASZ77" s="8"/>
      <c r="ATA77" s="8"/>
      <c r="ATB77" s="8"/>
      <c r="ATC77" s="8"/>
      <c r="ATD77" s="8"/>
      <c r="ATE77" s="8"/>
      <c r="ATF77" s="8"/>
      <c r="ATG77" s="8"/>
      <c r="ATH77" s="8"/>
      <c r="ATI77" s="8"/>
      <c r="ATJ77" s="8"/>
      <c r="ATK77" s="8"/>
      <c r="ATL77" s="8"/>
      <c r="ATM77" s="8"/>
      <c r="ATN77" s="8"/>
      <c r="ATO77" s="8"/>
      <c r="ATP77" s="8"/>
      <c r="ATQ77" s="8"/>
      <c r="ATR77" s="8"/>
      <c r="ATS77" s="8"/>
      <c r="ATT77" s="8"/>
      <c r="ATU77" s="8"/>
      <c r="ATV77" s="8"/>
      <c r="ATW77" s="8"/>
      <c r="ATX77" s="8"/>
      <c r="ATY77" s="8"/>
      <c r="ATZ77" s="8"/>
      <c r="AUA77" s="8"/>
      <c r="AUB77" s="8"/>
      <c r="AUC77" s="8"/>
      <c r="AUD77" s="8"/>
      <c r="AUE77" s="8"/>
      <c r="AUF77" s="8"/>
      <c r="AUG77" s="8"/>
      <c r="AUH77" s="8"/>
      <c r="AUI77" s="8"/>
      <c r="AUJ77" s="8"/>
      <c r="AUK77" s="8"/>
      <c r="AUL77" s="8"/>
      <c r="AUM77" s="8"/>
      <c r="AUN77" s="8"/>
      <c r="AUO77" s="8"/>
      <c r="AUP77" s="8"/>
      <c r="AUQ77" s="8"/>
      <c r="AUR77" s="8"/>
      <c r="AUS77" s="8"/>
      <c r="AUT77" s="8"/>
      <c r="AUU77" s="8"/>
      <c r="AUV77" s="8"/>
      <c r="AUW77" s="8"/>
      <c r="AUX77" s="8"/>
      <c r="AUY77" s="8"/>
      <c r="AUZ77" s="8"/>
      <c r="AVA77" s="8"/>
      <c r="AVB77" s="8"/>
      <c r="AVC77" s="8"/>
      <c r="AVD77" s="8"/>
      <c r="AVE77" s="8"/>
      <c r="AVF77" s="8"/>
      <c r="AVG77" s="8"/>
      <c r="AVH77" s="8"/>
      <c r="AVI77" s="8"/>
      <c r="AVJ77" s="8"/>
      <c r="AVK77" s="8"/>
      <c r="AVL77" s="8"/>
      <c r="AVM77" s="8"/>
      <c r="AVN77" s="8"/>
      <c r="AVO77" s="8"/>
      <c r="AVP77" s="8"/>
      <c r="AVQ77" s="8"/>
      <c r="AVR77" s="8"/>
      <c r="AVS77" s="8"/>
      <c r="AVT77" s="8"/>
      <c r="AVU77" s="8"/>
      <c r="AVV77" s="8"/>
      <c r="AVW77" s="8"/>
      <c r="AVX77" s="8"/>
      <c r="AVY77" s="8"/>
      <c r="AVZ77" s="8"/>
      <c r="AWA77" s="8"/>
      <c r="AWB77" s="8"/>
      <c r="AWC77" s="8"/>
      <c r="AWD77" s="8"/>
      <c r="AWE77" s="8"/>
      <c r="AWF77" s="8"/>
      <c r="AWG77" s="8"/>
      <c r="AWH77" s="8"/>
      <c r="AWI77" s="8"/>
      <c r="AWJ77" s="8"/>
      <c r="AWK77" s="8"/>
      <c r="AWL77" s="8"/>
      <c r="AWM77" s="8"/>
      <c r="AWN77" s="8"/>
      <c r="AWO77" s="8"/>
      <c r="AWP77" s="8"/>
      <c r="AWQ77" s="8"/>
      <c r="AWR77" s="8"/>
      <c r="AWS77" s="8"/>
      <c r="AWT77" s="8"/>
      <c r="AWU77" s="8"/>
      <c r="AWV77" s="8"/>
      <c r="AWW77" s="8"/>
      <c r="AWX77" s="8"/>
      <c r="AWY77" s="8"/>
      <c r="AWZ77" s="8"/>
      <c r="AXA77" s="8"/>
      <c r="AXB77" s="8"/>
      <c r="AXC77" s="8"/>
      <c r="AXD77" s="8"/>
      <c r="AXE77" s="8"/>
      <c r="AXF77" s="8"/>
      <c r="AXG77" s="8"/>
      <c r="AXH77" s="8"/>
      <c r="AXI77" s="8"/>
      <c r="AXJ77" s="8"/>
      <c r="AXK77" s="8"/>
      <c r="AXL77" s="8"/>
      <c r="AXM77" s="8"/>
      <c r="AXN77" s="8"/>
      <c r="AXO77" s="8"/>
      <c r="AXP77" s="8"/>
      <c r="AXQ77" s="8"/>
      <c r="AXR77" s="8"/>
      <c r="AXS77" s="8"/>
      <c r="AXT77" s="8"/>
      <c r="AXU77" s="8"/>
      <c r="AXV77" s="8"/>
      <c r="AXW77" s="8"/>
      <c r="AXX77" s="8"/>
      <c r="AXY77" s="8"/>
      <c r="AXZ77" s="8"/>
      <c r="AYA77" s="8"/>
      <c r="AYB77" s="8"/>
      <c r="AYC77" s="8"/>
      <c r="AYD77" s="8"/>
      <c r="AYE77" s="8"/>
      <c r="AYF77" s="8"/>
      <c r="AYG77" s="8"/>
      <c r="AYH77" s="8"/>
      <c r="AYI77" s="8"/>
      <c r="AYJ77" s="8"/>
      <c r="AYK77" s="8"/>
      <c r="AYL77" s="8"/>
      <c r="AYM77" s="8"/>
      <c r="AYN77" s="8"/>
      <c r="AYO77" s="8"/>
      <c r="AYP77" s="8"/>
      <c r="AYQ77" s="8"/>
      <c r="AYR77" s="8"/>
      <c r="AYS77" s="8"/>
      <c r="AYT77" s="8"/>
      <c r="AYU77" s="8"/>
      <c r="AYV77" s="8"/>
      <c r="AYW77" s="8"/>
      <c r="AYX77" s="8"/>
      <c r="AYY77" s="8"/>
      <c r="AYZ77" s="8"/>
      <c r="AZA77" s="8"/>
      <c r="AZB77" s="8"/>
      <c r="AZC77" s="8"/>
      <c r="AZD77" s="8"/>
      <c r="AZE77" s="8"/>
      <c r="AZF77" s="8"/>
      <c r="AZG77" s="8"/>
      <c r="AZH77" s="8"/>
      <c r="AZI77" s="8"/>
      <c r="AZJ77" s="8"/>
      <c r="AZK77" s="8"/>
      <c r="AZL77" s="8"/>
      <c r="AZM77" s="8"/>
      <c r="AZN77" s="8"/>
      <c r="AZO77" s="8"/>
      <c r="AZP77" s="8"/>
      <c r="AZQ77" s="8"/>
      <c r="AZR77" s="8"/>
      <c r="AZS77" s="8"/>
      <c r="AZT77" s="8"/>
      <c r="AZU77" s="8"/>
      <c r="AZV77" s="8"/>
      <c r="AZW77" s="8"/>
      <c r="AZX77" s="8"/>
      <c r="AZY77" s="8"/>
      <c r="AZZ77" s="8"/>
      <c r="BAA77" s="8"/>
      <c r="BAB77" s="8"/>
      <c r="BAC77" s="8"/>
      <c r="BAD77" s="8"/>
      <c r="BAE77" s="8"/>
      <c r="BAF77" s="8"/>
      <c r="BAG77" s="8"/>
      <c r="BAH77" s="8"/>
      <c r="BAI77" s="8"/>
      <c r="BAJ77" s="8"/>
      <c r="BAK77" s="8"/>
      <c r="BAL77" s="8"/>
      <c r="BAM77" s="8"/>
      <c r="BAN77" s="8"/>
      <c r="BAO77" s="8"/>
      <c r="BAP77" s="8"/>
      <c r="BAQ77" s="8"/>
      <c r="BAR77" s="8"/>
      <c r="BAS77" s="8"/>
      <c r="BAT77" s="8"/>
      <c r="BAU77" s="8"/>
      <c r="BAV77" s="8"/>
      <c r="BAW77" s="8"/>
      <c r="BAX77" s="8"/>
      <c r="BAY77" s="8"/>
      <c r="BAZ77" s="8"/>
      <c r="BBA77" s="8"/>
      <c r="BBB77" s="8"/>
      <c r="BBC77" s="8"/>
      <c r="BBD77" s="8"/>
      <c r="BBE77" s="8"/>
      <c r="BBF77" s="8"/>
      <c r="BBG77" s="8"/>
      <c r="BBH77" s="8"/>
      <c r="BBI77" s="8"/>
      <c r="BBJ77" s="8"/>
      <c r="BBK77" s="8"/>
      <c r="BBL77" s="8"/>
      <c r="BBM77" s="8"/>
      <c r="BBN77" s="8"/>
      <c r="BBO77" s="8"/>
      <c r="BBP77" s="8"/>
      <c r="BBQ77" s="8"/>
      <c r="BBR77" s="8"/>
      <c r="BBS77" s="8"/>
      <c r="BBT77" s="8"/>
      <c r="BBU77" s="8"/>
      <c r="BBV77" s="8"/>
      <c r="BBW77" s="8"/>
      <c r="BBX77" s="8"/>
      <c r="BBY77" s="8"/>
      <c r="BBZ77" s="8"/>
      <c r="BCA77" s="8"/>
      <c r="BCB77" s="8"/>
      <c r="BCC77" s="8"/>
      <c r="BCD77" s="8"/>
      <c r="BCE77" s="8"/>
      <c r="BCF77" s="8"/>
      <c r="BCG77" s="8"/>
      <c r="BCH77" s="8"/>
      <c r="BCI77" s="8"/>
      <c r="BCJ77" s="8"/>
      <c r="BCK77" s="8"/>
      <c r="BCL77" s="8"/>
      <c r="BCM77" s="8"/>
      <c r="BCN77" s="8"/>
      <c r="BCO77" s="8"/>
      <c r="BCP77" s="8"/>
      <c r="BCQ77" s="8"/>
      <c r="BCR77" s="8"/>
      <c r="BCS77" s="8"/>
      <c r="BCT77" s="8"/>
      <c r="BCU77" s="8"/>
      <c r="BCV77" s="8"/>
      <c r="BCW77" s="8"/>
      <c r="BCX77" s="8"/>
      <c r="BCY77" s="8"/>
      <c r="BCZ77" s="8"/>
      <c r="BDA77" s="8"/>
      <c r="BDB77" s="8"/>
      <c r="BDC77" s="8"/>
      <c r="BDD77" s="8"/>
      <c r="BDE77" s="8"/>
      <c r="BDF77" s="8"/>
      <c r="BDG77" s="8"/>
      <c r="BDH77" s="8"/>
      <c r="BDI77" s="8"/>
      <c r="BDJ77" s="8"/>
      <c r="BDK77" s="8"/>
      <c r="BDL77" s="8"/>
      <c r="BDM77" s="8"/>
      <c r="BDN77" s="8"/>
      <c r="BDO77" s="8"/>
      <c r="BDP77" s="8"/>
      <c r="BDQ77" s="8"/>
      <c r="BDR77" s="8"/>
      <c r="BDS77" s="8"/>
      <c r="BDT77" s="8"/>
      <c r="BDU77" s="8"/>
      <c r="BDV77" s="8"/>
      <c r="BDW77" s="8"/>
      <c r="BDX77" s="8"/>
      <c r="BDY77" s="8"/>
      <c r="BDZ77" s="8"/>
      <c r="BEA77" s="8"/>
      <c r="BEB77" s="8"/>
      <c r="BEC77" s="8"/>
      <c r="BED77" s="8"/>
      <c r="BEE77" s="8"/>
      <c r="BEF77" s="8"/>
      <c r="BEG77" s="8"/>
      <c r="BEH77" s="8"/>
      <c r="BEI77" s="8"/>
      <c r="BEJ77" s="8"/>
      <c r="BEK77" s="8"/>
      <c r="BEL77" s="8"/>
      <c r="BEM77" s="8"/>
      <c r="BEN77" s="8"/>
      <c r="BEO77" s="8"/>
      <c r="BEP77" s="8"/>
      <c r="BEQ77" s="8"/>
      <c r="BER77" s="8"/>
      <c r="BES77" s="8"/>
      <c r="BET77" s="8"/>
      <c r="BEU77" s="8"/>
      <c r="BEV77" s="8"/>
      <c r="BEW77" s="8"/>
      <c r="BEX77" s="8"/>
      <c r="BEY77" s="8"/>
      <c r="BEZ77" s="8"/>
      <c r="BFA77" s="8"/>
      <c r="BFB77" s="8"/>
      <c r="BFC77" s="8"/>
      <c r="BFD77" s="8"/>
      <c r="BFE77" s="8"/>
      <c r="BFF77" s="8"/>
      <c r="BFG77" s="8"/>
      <c r="BFH77" s="8"/>
      <c r="BFI77" s="8"/>
      <c r="BFJ77" s="8"/>
      <c r="BFK77" s="8"/>
      <c r="BFL77" s="8"/>
      <c r="BFM77" s="8"/>
      <c r="BFN77" s="8"/>
      <c r="BFO77" s="8"/>
      <c r="BFP77" s="8"/>
      <c r="BFQ77" s="8"/>
      <c r="BFR77" s="8"/>
      <c r="BFS77" s="8"/>
      <c r="BFT77" s="8"/>
      <c r="BFU77" s="8"/>
      <c r="BFV77" s="8"/>
      <c r="BFW77" s="8"/>
      <c r="BFX77" s="8"/>
      <c r="BFY77" s="8"/>
      <c r="BFZ77" s="8"/>
      <c r="BGA77" s="8"/>
      <c r="BGB77" s="8"/>
      <c r="BGC77" s="8"/>
      <c r="BGD77" s="8"/>
      <c r="BGE77" s="8"/>
      <c r="BGF77" s="8"/>
      <c r="BGG77" s="8"/>
      <c r="BGH77" s="8"/>
      <c r="BGI77" s="8"/>
      <c r="BGJ77" s="8"/>
      <c r="BGK77" s="8"/>
      <c r="BGL77" s="8"/>
      <c r="BGM77" s="8"/>
      <c r="BGN77" s="8"/>
      <c r="BGO77" s="8"/>
      <c r="BGP77" s="8"/>
      <c r="BGQ77" s="8"/>
      <c r="BGR77" s="8"/>
      <c r="BGS77" s="8"/>
      <c r="BGT77" s="8"/>
      <c r="BGU77" s="8"/>
      <c r="BGV77" s="8"/>
      <c r="BGW77" s="8"/>
      <c r="BGX77" s="8"/>
      <c r="BGY77" s="8"/>
      <c r="BGZ77" s="8"/>
      <c r="BHA77" s="8"/>
      <c r="BHB77" s="8"/>
      <c r="BHC77" s="8"/>
      <c r="BHD77" s="8"/>
      <c r="BHE77" s="8"/>
      <c r="BHF77" s="8"/>
      <c r="BHG77" s="8"/>
      <c r="BHH77" s="8"/>
      <c r="BHI77" s="8"/>
      <c r="BHJ77" s="8"/>
      <c r="BHK77" s="8"/>
      <c r="BHL77" s="8"/>
      <c r="BHM77" s="8"/>
      <c r="BHN77" s="8"/>
      <c r="BHO77" s="8"/>
      <c r="BHP77" s="8"/>
      <c r="BHQ77" s="8"/>
      <c r="BHR77" s="8"/>
      <c r="BHS77" s="8"/>
      <c r="BHT77" s="8"/>
      <c r="BHU77" s="8"/>
      <c r="BHV77" s="8"/>
      <c r="BHW77" s="8"/>
      <c r="BHX77" s="8"/>
      <c r="BHY77" s="8"/>
      <c r="BHZ77" s="8"/>
      <c r="BIA77" s="8"/>
      <c r="BIB77" s="8"/>
      <c r="BIC77" s="8"/>
      <c r="BID77" s="8"/>
      <c r="BIE77" s="8"/>
      <c r="BIF77" s="8"/>
      <c r="BIG77" s="8"/>
      <c r="BIH77" s="8"/>
      <c r="BII77" s="8"/>
      <c r="BIJ77" s="8"/>
      <c r="BIK77" s="8"/>
      <c r="BIL77" s="8"/>
      <c r="BIM77" s="8"/>
      <c r="BIN77" s="8"/>
      <c r="BIO77" s="8"/>
      <c r="BIP77" s="8"/>
      <c r="BIQ77" s="8"/>
      <c r="BIR77" s="8"/>
      <c r="BIS77" s="8"/>
      <c r="BIT77" s="8"/>
      <c r="BIU77" s="8"/>
      <c r="BIV77" s="8"/>
      <c r="BIW77" s="8"/>
      <c r="BIX77" s="8"/>
      <c r="BIY77" s="8"/>
      <c r="BIZ77" s="8"/>
      <c r="BJA77" s="8"/>
      <c r="BJB77" s="8"/>
      <c r="BJC77" s="8"/>
      <c r="BJD77" s="8"/>
      <c r="BJE77" s="8"/>
      <c r="BJF77" s="8"/>
      <c r="BJG77" s="8"/>
      <c r="BJH77" s="8"/>
      <c r="BJI77" s="8"/>
      <c r="BJJ77" s="8"/>
      <c r="BJK77" s="8"/>
      <c r="BJL77" s="8"/>
      <c r="BJM77" s="8"/>
      <c r="BJN77" s="8"/>
      <c r="BJO77" s="8"/>
      <c r="BJP77" s="8"/>
      <c r="BJQ77" s="8"/>
      <c r="BJR77" s="8"/>
      <c r="BJS77" s="8"/>
      <c r="BJT77" s="8"/>
      <c r="BJU77" s="8"/>
      <c r="BJV77" s="8"/>
      <c r="BJW77" s="8"/>
      <c r="BJX77" s="8"/>
      <c r="BJY77" s="8"/>
      <c r="BJZ77" s="8"/>
      <c r="BKA77" s="8"/>
      <c r="BKB77" s="8"/>
      <c r="BKC77" s="8"/>
      <c r="BKD77" s="8"/>
      <c r="BKE77" s="8"/>
      <c r="BKF77" s="8"/>
      <c r="BKG77" s="8"/>
      <c r="BKH77" s="8"/>
      <c r="BKI77" s="8"/>
      <c r="BKJ77" s="8"/>
      <c r="BKK77" s="8"/>
      <c r="BKL77" s="8"/>
      <c r="BKM77" s="8"/>
      <c r="BKN77" s="8"/>
      <c r="BKO77" s="8"/>
      <c r="BKP77" s="8"/>
      <c r="BKQ77" s="8"/>
      <c r="BKR77" s="8"/>
      <c r="BKS77" s="8"/>
      <c r="BKT77" s="8"/>
      <c r="BKU77" s="8"/>
      <c r="BKV77" s="8"/>
      <c r="BKW77" s="8"/>
      <c r="BKX77" s="8"/>
      <c r="BKY77" s="8"/>
      <c r="BKZ77" s="8"/>
      <c r="BLA77" s="8"/>
      <c r="BLB77" s="8"/>
      <c r="BLC77" s="8"/>
      <c r="BLD77" s="8"/>
      <c r="BLE77" s="8"/>
      <c r="BLF77" s="8"/>
      <c r="BLG77" s="8"/>
      <c r="BLH77" s="8"/>
      <c r="BLI77" s="8"/>
      <c r="BLJ77" s="8"/>
      <c r="BLK77" s="8"/>
      <c r="BLL77" s="8"/>
      <c r="BLM77" s="8"/>
      <c r="BLN77" s="8"/>
      <c r="BLO77" s="8"/>
      <c r="BLP77" s="8"/>
      <c r="BLQ77" s="8"/>
      <c r="BLR77" s="8"/>
      <c r="BLS77" s="8"/>
      <c r="BLT77" s="8"/>
      <c r="BLU77" s="8"/>
      <c r="BLV77" s="8"/>
      <c r="BLW77" s="8"/>
      <c r="BLX77" s="8"/>
      <c r="BLY77" s="8"/>
      <c r="BLZ77" s="8"/>
      <c r="BMA77" s="8"/>
      <c r="BMB77" s="8"/>
      <c r="BMC77" s="8"/>
      <c r="BMD77" s="8"/>
      <c r="BME77" s="8"/>
      <c r="BMF77" s="8"/>
      <c r="BMG77" s="8"/>
      <c r="BMH77" s="8"/>
      <c r="BMI77" s="8"/>
      <c r="BMJ77" s="8"/>
      <c r="BMK77" s="8"/>
      <c r="BML77" s="8"/>
      <c r="BMM77" s="8"/>
      <c r="BMN77" s="8"/>
      <c r="BMO77" s="8"/>
      <c r="BMP77" s="8"/>
      <c r="BMQ77" s="8"/>
      <c r="BMR77" s="8"/>
      <c r="BMS77" s="8"/>
      <c r="BMT77" s="8"/>
      <c r="BMU77" s="8"/>
      <c r="BMV77" s="8"/>
      <c r="BMW77" s="8"/>
      <c r="BMX77" s="8"/>
      <c r="BMY77" s="8"/>
      <c r="BMZ77" s="8"/>
      <c r="BNA77" s="8"/>
      <c r="BNB77" s="8"/>
      <c r="BNC77" s="8"/>
      <c r="BND77" s="8"/>
      <c r="BNE77" s="8"/>
      <c r="BNF77" s="8"/>
      <c r="BNG77" s="8"/>
      <c r="BNH77" s="8"/>
      <c r="BNI77" s="8"/>
      <c r="BNJ77" s="8"/>
      <c r="BNK77" s="8"/>
      <c r="BNL77" s="8"/>
      <c r="BNM77" s="8"/>
      <c r="BNN77" s="8"/>
      <c r="BNO77" s="8"/>
      <c r="BNP77" s="8"/>
      <c r="BNQ77" s="8"/>
      <c r="BNR77" s="8"/>
      <c r="BNS77" s="8"/>
      <c r="BNT77" s="8"/>
      <c r="BNU77" s="8"/>
      <c r="BNV77" s="8"/>
      <c r="BNW77" s="8"/>
      <c r="BNX77" s="8"/>
      <c r="BNY77" s="8"/>
      <c r="BNZ77" s="8"/>
      <c r="BOA77" s="8"/>
      <c r="BOB77" s="8"/>
      <c r="BOC77" s="8"/>
      <c r="BOD77" s="8"/>
      <c r="BOE77" s="8"/>
      <c r="BOF77" s="8"/>
      <c r="BOG77" s="8"/>
      <c r="BOH77" s="8"/>
      <c r="BOI77" s="8"/>
      <c r="BOJ77" s="8"/>
      <c r="BOK77" s="8"/>
      <c r="BOL77" s="8"/>
      <c r="BOM77" s="8"/>
      <c r="BON77" s="8"/>
      <c r="BOO77" s="8"/>
      <c r="BOP77" s="8"/>
      <c r="BOQ77" s="8"/>
      <c r="BOR77" s="8"/>
      <c r="BOS77" s="8"/>
      <c r="BOT77" s="8"/>
      <c r="BOU77" s="8"/>
      <c r="BOV77" s="8"/>
      <c r="BOW77" s="8"/>
      <c r="BOX77" s="8"/>
      <c r="BOY77" s="8"/>
      <c r="BOZ77" s="8"/>
      <c r="BPA77" s="8"/>
      <c r="BPB77" s="8"/>
      <c r="BPC77" s="8"/>
      <c r="BPD77" s="8"/>
      <c r="BPE77" s="8"/>
      <c r="BPF77" s="8"/>
      <c r="BPG77" s="8"/>
      <c r="BPH77" s="8"/>
      <c r="BPI77" s="8"/>
      <c r="BPJ77" s="8"/>
      <c r="BPK77" s="8"/>
      <c r="BPL77" s="8"/>
      <c r="BPM77" s="8"/>
      <c r="BPN77" s="8"/>
      <c r="BPO77" s="8"/>
      <c r="BPP77" s="8"/>
      <c r="BPQ77" s="8"/>
      <c r="BPR77" s="8"/>
      <c r="BPS77" s="8"/>
      <c r="BPT77" s="8"/>
      <c r="BPU77" s="8"/>
      <c r="BPV77" s="8"/>
      <c r="BPW77" s="8"/>
      <c r="BPX77" s="8"/>
      <c r="BPY77" s="8"/>
      <c r="BPZ77" s="8"/>
      <c r="BQA77" s="8"/>
      <c r="BQB77" s="8"/>
      <c r="BQC77" s="8"/>
      <c r="BQD77" s="8"/>
      <c r="BQE77" s="8"/>
      <c r="BQF77" s="8"/>
      <c r="BQG77" s="8"/>
      <c r="BQH77" s="8"/>
      <c r="BQI77" s="8"/>
      <c r="BQJ77" s="8"/>
      <c r="BQK77" s="8"/>
      <c r="BQL77" s="8"/>
      <c r="BQM77" s="8"/>
      <c r="BQN77" s="8"/>
      <c r="BQO77" s="8"/>
      <c r="BQP77" s="8"/>
      <c r="BQQ77" s="8"/>
      <c r="BQR77" s="8"/>
      <c r="BQS77" s="8"/>
      <c r="BQT77" s="8"/>
      <c r="BQU77" s="8"/>
      <c r="BQV77" s="8"/>
      <c r="BQW77" s="8"/>
      <c r="BQX77" s="8"/>
      <c r="BQY77" s="8"/>
      <c r="BQZ77" s="8"/>
      <c r="BRA77" s="8"/>
      <c r="BRB77" s="8"/>
      <c r="BRC77" s="8"/>
      <c r="BRD77" s="8"/>
      <c r="BRE77" s="8"/>
      <c r="BRF77" s="8"/>
      <c r="BRG77" s="8"/>
      <c r="BRH77" s="8"/>
      <c r="BRI77" s="8"/>
      <c r="BRJ77" s="8"/>
      <c r="BRK77" s="8"/>
      <c r="BRL77" s="8"/>
      <c r="BRM77" s="8"/>
      <c r="BRN77" s="8"/>
      <c r="BRO77" s="8"/>
      <c r="BRP77" s="8"/>
      <c r="BRQ77" s="8"/>
      <c r="BRR77" s="8"/>
      <c r="BRS77" s="8"/>
      <c r="BRT77" s="8"/>
      <c r="BRU77" s="8"/>
      <c r="BRV77" s="8"/>
      <c r="BRW77" s="8"/>
      <c r="BRX77" s="8"/>
      <c r="BRY77" s="8"/>
      <c r="BRZ77" s="8"/>
      <c r="BSA77" s="8"/>
      <c r="BSB77" s="8"/>
      <c r="BSC77" s="8"/>
      <c r="BSD77" s="8"/>
      <c r="BSE77" s="8"/>
      <c r="BSF77" s="8"/>
      <c r="BSG77" s="8"/>
      <c r="BSH77" s="8"/>
      <c r="BSI77" s="8"/>
      <c r="BSJ77" s="8"/>
      <c r="BSK77" s="8"/>
      <c r="BSL77" s="8"/>
      <c r="BSM77" s="8"/>
      <c r="BSN77" s="8"/>
      <c r="BSO77" s="8"/>
      <c r="BSP77" s="8"/>
      <c r="BSQ77" s="8"/>
      <c r="BSR77" s="8"/>
      <c r="BSS77" s="8"/>
      <c r="BST77" s="8"/>
      <c r="BSU77" s="8"/>
      <c r="BSV77" s="8"/>
      <c r="BSW77" s="8"/>
      <c r="BSX77" s="8"/>
      <c r="BSY77" s="8"/>
      <c r="BSZ77" s="8"/>
      <c r="BTA77" s="8"/>
      <c r="BTB77" s="8"/>
      <c r="BTC77" s="8"/>
      <c r="BTD77" s="8"/>
      <c r="BTE77" s="8"/>
      <c r="BTF77" s="8"/>
      <c r="BTG77" s="8"/>
      <c r="BTH77" s="8"/>
      <c r="BTI77" s="8"/>
      <c r="BTJ77" s="8"/>
      <c r="BTK77" s="8"/>
      <c r="BTL77" s="8"/>
      <c r="BTM77" s="8"/>
      <c r="BTN77" s="8"/>
      <c r="BTO77" s="8"/>
      <c r="BTP77" s="8"/>
      <c r="BTQ77" s="8"/>
      <c r="BTR77" s="8"/>
      <c r="BTS77" s="8"/>
      <c r="BTT77" s="8"/>
      <c r="BTU77" s="8"/>
      <c r="BTV77" s="8"/>
      <c r="BTW77" s="8"/>
      <c r="BTX77" s="8"/>
      <c r="BTY77" s="8"/>
      <c r="BTZ77" s="8"/>
      <c r="BUA77" s="8"/>
      <c r="BUB77" s="8"/>
      <c r="BUC77" s="8"/>
      <c r="BUD77" s="8"/>
      <c r="BUE77" s="8"/>
      <c r="BUF77" s="8"/>
      <c r="BUG77" s="8"/>
      <c r="BUH77" s="8"/>
      <c r="BUI77" s="8"/>
      <c r="BUJ77" s="8"/>
      <c r="BUK77" s="8"/>
      <c r="BUL77" s="8"/>
      <c r="BUM77" s="8"/>
      <c r="BUN77" s="8"/>
      <c r="BUO77" s="8"/>
      <c r="BUP77" s="8"/>
      <c r="BUQ77" s="8"/>
      <c r="BUR77" s="8"/>
      <c r="BUS77" s="8"/>
      <c r="BUT77" s="8"/>
      <c r="BUU77" s="8"/>
      <c r="BUV77" s="8"/>
      <c r="BUW77" s="8"/>
      <c r="BUX77" s="8"/>
      <c r="BUY77" s="8"/>
      <c r="BUZ77" s="8"/>
      <c r="BVA77" s="8"/>
      <c r="BVB77" s="8"/>
      <c r="BVC77" s="8"/>
      <c r="BVD77" s="8"/>
      <c r="BVE77" s="8"/>
      <c r="BVF77" s="8"/>
      <c r="BVG77" s="8"/>
      <c r="BVH77" s="8"/>
      <c r="BVI77" s="8"/>
      <c r="BVJ77" s="8"/>
      <c r="BVK77" s="8"/>
      <c r="BVL77" s="8"/>
      <c r="BVM77" s="8"/>
      <c r="BVN77" s="8"/>
      <c r="BVO77" s="8"/>
      <c r="BVP77" s="8"/>
      <c r="BVQ77" s="8"/>
      <c r="BVR77" s="8"/>
      <c r="BVS77" s="8"/>
      <c r="BVT77" s="8"/>
      <c r="BVU77" s="8"/>
      <c r="BVV77" s="8"/>
      <c r="BVW77" s="8"/>
      <c r="BVX77" s="8"/>
      <c r="BVY77" s="8"/>
      <c r="BVZ77" s="8"/>
      <c r="BWA77" s="8"/>
      <c r="BWB77" s="8"/>
      <c r="BWC77" s="8"/>
      <c r="BWD77" s="8"/>
      <c r="BWE77" s="8"/>
      <c r="BWF77" s="8"/>
      <c r="BWG77" s="8"/>
      <c r="BWH77" s="8"/>
      <c r="BWI77" s="8"/>
      <c r="BWJ77" s="8"/>
      <c r="BWK77" s="8"/>
      <c r="BWL77" s="8"/>
      <c r="BWM77" s="8"/>
      <c r="BWN77" s="8"/>
      <c r="BWO77" s="8"/>
      <c r="BWP77" s="8"/>
      <c r="BWQ77" s="8"/>
      <c r="BWR77" s="8"/>
      <c r="BWS77" s="8"/>
      <c r="BWT77" s="8"/>
      <c r="BWU77" s="8"/>
      <c r="BWV77" s="8"/>
      <c r="BWW77" s="8"/>
      <c r="BWX77" s="8"/>
      <c r="BWY77" s="8"/>
      <c r="BWZ77" s="8"/>
      <c r="BXA77" s="8"/>
      <c r="BXB77" s="8"/>
      <c r="BXC77" s="8"/>
      <c r="BXD77" s="8"/>
      <c r="BXE77" s="8"/>
      <c r="BXF77" s="8"/>
      <c r="BXG77" s="8"/>
      <c r="BXH77" s="8"/>
      <c r="BXI77" s="8"/>
      <c r="BXJ77" s="8"/>
      <c r="BXK77" s="8"/>
      <c r="BXL77" s="8"/>
      <c r="BXM77" s="8"/>
      <c r="BXN77" s="8"/>
      <c r="BXO77" s="8"/>
      <c r="BXP77" s="8"/>
      <c r="BXQ77" s="8"/>
      <c r="BXR77" s="8"/>
      <c r="BXS77" s="8"/>
      <c r="BXT77" s="8"/>
      <c r="BXU77" s="8"/>
      <c r="BXV77" s="8"/>
      <c r="BXW77" s="8"/>
      <c r="BXX77" s="8"/>
      <c r="BXY77" s="8"/>
      <c r="BXZ77" s="8"/>
      <c r="BYA77" s="8"/>
      <c r="BYB77" s="8"/>
      <c r="BYC77" s="8"/>
      <c r="BYD77" s="8"/>
      <c r="BYE77" s="8"/>
      <c r="BYF77" s="8"/>
      <c r="BYG77" s="8"/>
      <c r="BYH77" s="8"/>
      <c r="BYI77" s="8"/>
      <c r="BYJ77" s="8"/>
      <c r="BYK77" s="8"/>
      <c r="BYL77" s="8"/>
      <c r="BYM77" s="8"/>
      <c r="BYN77" s="8"/>
      <c r="BYO77" s="8"/>
      <c r="BYP77" s="8"/>
      <c r="BYQ77" s="8"/>
      <c r="BYR77" s="8"/>
      <c r="BYS77" s="8"/>
      <c r="BYT77" s="8"/>
      <c r="BYU77" s="8"/>
      <c r="BYV77" s="8"/>
      <c r="BYW77" s="8"/>
      <c r="BYX77" s="8"/>
      <c r="BYY77" s="8"/>
      <c r="BYZ77" s="8"/>
      <c r="BZA77" s="8"/>
      <c r="BZB77" s="8"/>
      <c r="BZC77" s="8"/>
      <c r="BZD77" s="8"/>
      <c r="BZE77" s="8"/>
      <c r="BZF77" s="8"/>
      <c r="BZG77" s="8"/>
      <c r="BZH77" s="8"/>
      <c r="BZI77" s="8"/>
      <c r="BZJ77" s="8"/>
      <c r="BZK77" s="8"/>
      <c r="BZL77" s="8"/>
      <c r="BZM77" s="8"/>
      <c r="BZN77" s="8"/>
      <c r="BZO77" s="8"/>
      <c r="BZP77" s="8"/>
      <c r="BZQ77" s="8"/>
      <c r="BZR77" s="8"/>
      <c r="BZS77" s="8"/>
      <c r="BZT77" s="8"/>
      <c r="BZU77" s="8"/>
      <c r="BZV77" s="8"/>
      <c r="BZW77" s="8"/>
      <c r="BZX77" s="8"/>
      <c r="BZY77" s="8"/>
      <c r="BZZ77" s="8"/>
      <c r="CAA77" s="8"/>
      <c r="CAB77" s="8"/>
      <c r="CAC77" s="8"/>
      <c r="CAD77" s="8"/>
      <c r="CAE77" s="8"/>
      <c r="CAF77" s="8"/>
      <c r="CAG77" s="8"/>
      <c r="CAH77" s="8"/>
      <c r="CAI77" s="8"/>
      <c r="CAJ77" s="8"/>
      <c r="CAK77" s="8"/>
      <c r="CAL77" s="8"/>
      <c r="CAM77" s="8"/>
      <c r="CAN77" s="8"/>
      <c r="CAO77" s="8"/>
      <c r="CAP77" s="8"/>
      <c r="CAQ77" s="8"/>
      <c r="CAR77" s="8"/>
      <c r="CAS77" s="8"/>
      <c r="CAT77" s="8"/>
      <c r="CAU77" s="8"/>
      <c r="CAV77" s="8"/>
      <c r="CAW77" s="8"/>
      <c r="CAX77" s="8"/>
      <c r="CAY77" s="8"/>
      <c r="CAZ77" s="8"/>
      <c r="CBA77" s="8"/>
      <c r="CBB77" s="8"/>
      <c r="CBC77" s="8"/>
      <c r="CBD77" s="8"/>
      <c r="CBE77" s="8"/>
      <c r="CBF77" s="8"/>
      <c r="CBG77" s="8"/>
      <c r="CBH77" s="8"/>
      <c r="CBI77" s="8"/>
      <c r="CBJ77" s="8"/>
      <c r="CBK77" s="8"/>
      <c r="CBL77" s="8"/>
      <c r="CBM77" s="8"/>
      <c r="CBN77" s="8"/>
      <c r="CBO77" s="8"/>
      <c r="CBP77" s="8"/>
      <c r="CBQ77" s="8"/>
      <c r="CBR77" s="8"/>
      <c r="CBS77" s="8"/>
      <c r="CBT77" s="8"/>
      <c r="CBU77" s="8"/>
      <c r="CBV77" s="8"/>
      <c r="CBW77" s="8"/>
      <c r="CBX77" s="8"/>
      <c r="CBY77" s="8"/>
      <c r="CBZ77" s="8"/>
      <c r="CCA77" s="8"/>
      <c r="CCB77" s="8"/>
      <c r="CCC77" s="8"/>
      <c r="CCD77" s="8"/>
      <c r="CCE77" s="8"/>
      <c r="CCF77" s="8"/>
      <c r="CCG77" s="8"/>
      <c r="CCH77" s="8"/>
      <c r="CCI77" s="8"/>
      <c r="CCJ77" s="8"/>
      <c r="CCK77" s="8"/>
      <c r="CCL77" s="8"/>
      <c r="CCM77" s="8"/>
      <c r="CCN77" s="8"/>
      <c r="CCO77" s="8"/>
      <c r="CCP77" s="8"/>
      <c r="CCQ77" s="8"/>
      <c r="CCR77" s="8"/>
      <c r="CCS77" s="8"/>
      <c r="CCT77" s="8"/>
      <c r="CCU77" s="8"/>
      <c r="CCV77" s="8"/>
      <c r="CCW77" s="8"/>
      <c r="CCX77" s="8"/>
      <c r="CCY77" s="8"/>
      <c r="CCZ77" s="8"/>
      <c r="CDA77" s="8"/>
      <c r="CDB77" s="8"/>
      <c r="CDC77" s="8"/>
      <c r="CDD77" s="8"/>
      <c r="CDE77" s="8"/>
      <c r="CDF77" s="8"/>
      <c r="CDG77" s="8"/>
      <c r="CDH77" s="8"/>
      <c r="CDI77" s="8"/>
      <c r="CDJ77" s="8"/>
      <c r="CDK77" s="8"/>
      <c r="CDL77" s="8"/>
      <c r="CDM77" s="8"/>
      <c r="CDN77" s="8"/>
      <c r="CDO77" s="8"/>
      <c r="CDP77" s="8"/>
      <c r="CDQ77" s="8"/>
      <c r="CDR77" s="8"/>
      <c r="CDS77" s="8"/>
      <c r="CDT77" s="8"/>
      <c r="CDU77" s="8"/>
      <c r="CDV77" s="8"/>
      <c r="CDW77" s="8"/>
      <c r="CDX77" s="8"/>
      <c r="CDY77" s="8"/>
      <c r="CDZ77" s="8"/>
      <c r="CEA77" s="8"/>
      <c r="CEB77" s="8"/>
      <c r="CEC77" s="8"/>
      <c r="CED77" s="8"/>
      <c r="CEE77" s="8"/>
      <c r="CEF77" s="8"/>
      <c r="CEG77" s="8"/>
      <c r="CEH77" s="8"/>
      <c r="CEI77" s="8"/>
      <c r="CEJ77" s="8"/>
      <c r="CEK77" s="8"/>
      <c r="CEL77" s="8"/>
      <c r="CEM77" s="8"/>
      <c r="CEN77" s="8"/>
      <c r="CEO77" s="8"/>
      <c r="CEP77" s="8"/>
      <c r="CEQ77" s="8"/>
      <c r="CER77" s="8"/>
      <c r="CES77" s="8"/>
      <c r="CET77" s="8"/>
      <c r="CEU77" s="8"/>
      <c r="CEV77" s="8"/>
      <c r="CEW77" s="8"/>
      <c r="CEX77" s="8"/>
      <c r="CEY77" s="8"/>
      <c r="CEZ77" s="8"/>
      <c r="CFA77" s="8"/>
      <c r="CFB77" s="8"/>
      <c r="CFC77" s="8"/>
      <c r="CFD77" s="8"/>
      <c r="CFE77" s="8"/>
      <c r="CFF77" s="8"/>
      <c r="CFG77" s="8"/>
      <c r="CFH77" s="8"/>
      <c r="CFI77" s="8"/>
      <c r="CFJ77" s="8"/>
      <c r="CFK77" s="8"/>
      <c r="CFL77" s="8"/>
      <c r="CFM77" s="8"/>
      <c r="CFN77" s="8"/>
      <c r="CFO77" s="8"/>
      <c r="CFP77" s="8"/>
      <c r="CFQ77" s="8"/>
      <c r="CFR77" s="8"/>
      <c r="CFS77" s="8"/>
      <c r="CFT77" s="8"/>
      <c r="CFU77" s="8"/>
      <c r="CFV77" s="8"/>
      <c r="CFW77" s="8"/>
      <c r="CFX77" s="8"/>
      <c r="CFY77" s="8"/>
      <c r="CFZ77" s="8"/>
      <c r="CGA77" s="8"/>
      <c r="CGB77" s="8"/>
      <c r="CGC77" s="8"/>
      <c r="CGD77" s="8"/>
      <c r="CGE77" s="8"/>
      <c r="CGF77" s="8"/>
      <c r="CGG77" s="8"/>
      <c r="CGH77" s="8"/>
      <c r="CGI77" s="8"/>
      <c r="CGJ77" s="8"/>
      <c r="CGK77" s="8"/>
      <c r="CGL77" s="8"/>
      <c r="CGM77" s="8"/>
      <c r="CGN77" s="8"/>
      <c r="CGO77" s="8"/>
      <c r="CGP77" s="8"/>
      <c r="CGQ77" s="8"/>
      <c r="CGR77" s="8"/>
      <c r="CGS77" s="8"/>
      <c r="CGT77" s="8"/>
      <c r="CGU77" s="8"/>
      <c r="CGV77" s="8"/>
      <c r="CGW77" s="8"/>
      <c r="CGX77" s="8"/>
      <c r="CGY77" s="8"/>
      <c r="CGZ77" s="8"/>
      <c r="CHA77" s="8"/>
      <c r="CHB77" s="8"/>
      <c r="CHC77" s="8"/>
      <c r="CHD77" s="8"/>
      <c r="CHE77" s="8"/>
      <c r="CHF77" s="8"/>
      <c r="CHG77" s="8"/>
      <c r="CHH77" s="8"/>
      <c r="CHI77" s="8"/>
      <c r="CHJ77" s="8"/>
      <c r="CHK77" s="8"/>
      <c r="CHL77" s="8"/>
      <c r="CHM77" s="8"/>
      <c r="CHN77" s="8"/>
      <c r="CHO77" s="8"/>
      <c r="CHP77" s="8"/>
      <c r="CHQ77" s="8"/>
      <c r="CHR77" s="8"/>
      <c r="CHS77" s="8"/>
      <c r="CHT77" s="8"/>
      <c r="CHU77" s="8"/>
      <c r="CHV77" s="8"/>
      <c r="CHW77" s="8"/>
      <c r="CHX77" s="8"/>
      <c r="CHY77" s="8"/>
      <c r="CHZ77" s="8"/>
      <c r="CIA77" s="8"/>
      <c r="CIB77" s="8"/>
      <c r="CIC77" s="8"/>
      <c r="CID77" s="8"/>
      <c r="CIE77" s="8"/>
      <c r="CIF77" s="8"/>
      <c r="CIG77" s="8"/>
      <c r="CIH77" s="8"/>
      <c r="CII77" s="8"/>
      <c r="CIJ77" s="8"/>
      <c r="CIK77" s="8"/>
      <c r="CIL77" s="8"/>
      <c r="CIM77" s="8"/>
      <c r="CIN77" s="8"/>
      <c r="CIO77" s="8"/>
      <c r="CIP77" s="8"/>
      <c r="CIQ77" s="8"/>
      <c r="CIR77" s="8"/>
      <c r="CIS77" s="8"/>
      <c r="CIT77" s="8"/>
      <c r="CIU77" s="8"/>
      <c r="CIV77" s="8"/>
      <c r="CIW77" s="8"/>
      <c r="CIX77" s="8"/>
      <c r="CIY77" s="8"/>
      <c r="CIZ77" s="8"/>
      <c r="CJA77" s="8"/>
      <c r="CJB77" s="8"/>
      <c r="CJC77" s="8"/>
      <c r="CJD77" s="8"/>
      <c r="CJE77" s="8"/>
      <c r="CJF77" s="8"/>
      <c r="CJG77" s="8"/>
      <c r="CJH77" s="8"/>
      <c r="CJI77" s="8"/>
      <c r="CJJ77" s="8"/>
      <c r="CJK77" s="8"/>
      <c r="CJL77" s="8"/>
      <c r="CJM77" s="8"/>
      <c r="CJN77" s="8"/>
      <c r="CJO77" s="8"/>
      <c r="CJP77" s="8"/>
      <c r="CJQ77" s="8"/>
      <c r="CJR77" s="8"/>
      <c r="CJS77" s="8"/>
      <c r="CJT77" s="8"/>
      <c r="CJU77" s="8"/>
      <c r="CJV77" s="8"/>
      <c r="CJW77" s="8"/>
      <c r="CJX77" s="8"/>
      <c r="CJY77" s="8"/>
      <c r="CJZ77" s="8"/>
      <c r="CKA77" s="8"/>
      <c r="CKB77" s="8"/>
      <c r="CKC77" s="8"/>
      <c r="CKD77" s="8"/>
      <c r="CKE77" s="8"/>
      <c r="CKF77" s="8"/>
      <c r="CKG77" s="8"/>
      <c r="CKH77" s="8"/>
      <c r="CKI77" s="8"/>
      <c r="CKJ77" s="8"/>
      <c r="CKK77" s="8"/>
      <c r="CKL77" s="8"/>
      <c r="CKM77" s="8"/>
      <c r="CKN77" s="8"/>
      <c r="CKO77" s="8"/>
      <c r="CKP77" s="8"/>
      <c r="CKQ77" s="8"/>
      <c r="CKR77" s="8"/>
      <c r="CKS77" s="8"/>
      <c r="CKT77" s="8"/>
      <c r="CKU77" s="8"/>
      <c r="CKV77" s="8"/>
      <c r="CKW77" s="8"/>
      <c r="CKX77" s="8"/>
      <c r="CKY77" s="8"/>
      <c r="CKZ77" s="8"/>
      <c r="CLA77" s="8"/>
      <c r="CLB77" s="8"/>
      <c r="CLC77" s="8"/>
      <c r="CLD77" s="8"/>
      <c r="CLE77" s="8"/>
      <c r="CLF77" s="8"/>
      <c r="CLG77" s="8"/>
      <c r="CLH77" s="8"/>
      <c r="CLI77" s="8"/>
      <c r="CLJ77" s="8"/>
      <c r="CLK77" s="8"/>
      <c r="CLL77" s="8"/>
      <c r="CLM77" s="8"/>
      <c r="CLN77" s="8"/>
      <c r="CLO77" s="8"/>
      <c r="CLP77" s="8"/>
      <c r="CLQ77" s="8"/>
      <c r="CLR77" s="8"/>
      <c r="CLS77" s="8"/>
      <c r="CLT77" s="8"/>
      <c r="CLU77" s="8"/>
      <c r="CLV77" s="8"/>
      <c r="CLW77" s="8"/>
      <c r="CLX77" s="8"/>
      <c r="CLY77" s="8"/>
      <c r="CLZ77" s="8"/>
      <c r="CMA77" s="8"/>
      <c r="CMB77" s="8"/>
      <c r="CMC77" s="8"/>
      <c r="CMD77" s="8"/>
      <c r="CME77" s="8"/>
      <c r="CMF77" s="8"/>
      <c r="CMG77" s="8"/>
      <c r="CMH77" s="8"/>
      <c r="CMI77" s="8"/>
      <c r="CMJ77" s="8"/>
      <c r="CMK77" s="8"/>
      <c r="CML77" s="8"/>
      <c r="CMM77" s="8"/>
      <c r="CMN77" s="8"/>
      <c r="CMO77" s="8"/>
      <c r="CMP77" s="8"/>
      <c r="CMQ77" s="8"/>
      <c r="CMR77" s="8"/>
      <c r="CMS77" s="8"/>
      <c r="CMT77" s="8"/>
      <c r="CMU77" s="8"/>
      <c r="CMV77" s="8"/>
      <c r="CMW77" s="8"/>
      <c r="CMX77" s="8"/>
      <c r="CMY77" s="8"/>
      <c r="CMZ77" s="8"/>
      <c r="CNA77" s="8"/>
      <c r="CNB77" s="8"/>
      <c r="CNC77" s="8"/>
      <c r="CND77" s="8"/>
      <c r="CNE77" s="8"/>
      <c r="CNF77" s="8"/>
      <c r="CNG77" s="8"/>
      <c r="CNH77" s="8"/>
      <c r="CNI77" s="8"/>
      <c r="CNJ77" s="8"/>
      <c r="CNK77" s="8"/>
      <c r="CNL77" s="8"/>
      <c r="CNM77" s="8"/>
      <c r="CNN77" s="8"/>
      <c r="CNO77" s="8"/>
      <c r="CNP77" s="8"/>
      <c r="CNQ77" s="8"/>
      <c r="CNR77" s="8"/>
      <c r="CNS77" s="8"/>
      <c r="CNT77" s="8"/>
      <c r="CNU77" s="8"/>
      <c r="CNV77" s="8"/>
      <c r="CNW77" s="8"/>
      <c r="CNX77" s="8"/>
      <c r="CNY77" s="8"/>
      <c r="CNZ77" s="8"/>
      <c r="COA77" s="8"/>
      <c r="COB77" s="8"/>
      <c r="COC77" s="8"/>
      <c r="COD77" s="8"/>
      <c r="COE77" s="8"/>
      <c r="COF77" s="8"/>
      <c r="COG77" s="8"/>
      <c r="COH77" s="8"/>
      <c r="COI77" s="8"/>
      <c r="COJ77" s="8"/>
      <c r="COK77" s="8"/>
      <c r="COL77" s="8"/>
      <c r="COM77" s="8"/>
      <c r="CON77" s="8"/>
      <c r="COO77" s="8"/>
      <c r="COP77" s="8"/>
      <c r="COQ77" s="8"/>
      <c r="COR77" s="8"/>
      <c r="COS77" s="8"/>
      <c r="COT77" s="8"/>
      <c r="COU77" s="8"/>
      <c r="COV77" s="8"/>
      <c r="COW77" s="8"/>
      <c r="COX77" s="8"/>
      <c r="COY77" s="8"/>
      <c r="COZ77" s="8"/>
      <c r="CPA77" s="8"/>
      <c r="CPB77" s="8"/>
      <c r="CPC77" s="8"/>
      <c r="CPD77" s="8"/>
      <c r="CPE77" s="8"/>
      <c r="CPF77" s="8"/>
      <c r="CPG77" s="8"/>
      <c r="CPH77" s="8"/>
      <c r="CPI77" s="8"/>
      <c r="CPJ77" s="8"/>
      <c r="CPK77" s="8"/>
      <c r="CPL77" s="8"/>
      <c r="CPM77" s="8"/>
      <c r="CPN77" s="8"/>
      <c r="CPO77" s="8"/>
      <c r="CPP77" s="8"/>
      <c r="CPQ77" s="8"/>
      <c r="CPR77" s="8"/>
      <c r="CPS77" s="8"/>
      <c r="CPT77" s="8"/>
      <c r="CPU77" s="8"/>
      <c r="CPV77" s="8"/>
      <c r="CPW77" s="8"/>
      <c r="CPX77" s="8"/>
      <c r="CPY77" s="8"/>
      <c r="CPZ77" s="8"/>
      <c r="CQA77" s="8"/>
      <c r="CQB77" s="8"/>
      <c r="CQC77" s="8"/>
      <c r="CQD77" s="8"/>
      <c r="CQE77" s="8"/>
      <c r="CQF77" s="8"/>
      <c r="CQG77" s="8"/>
      <c r="CQH77" s="8"/>
      <c r="CQI77" s="8"/>
      <c r="CQJ77" s="8"/>
      <c r="CQK77" s="8"/>
      <c r="CQL77" s="8"/>
      <c r="CQM77" s="8"/>
      <c r="CQN77" s="8"/>
      <c r="CQO77" s="8"/>
      <c r="CQP77" s="8"/>
      <c r="CQQ77" s="8"/>
      <c r="CQR77" s="8"/>
      <c r="CQS77" s="8"/>
      <c r="CQT77" s="8"/>
      <c r="CQU77" s="8"/>
      <c r="CQV77" s="8"/>
      <c r="CQW77" s="8"/>
      <c r="CQX77" s="8"/>
      <c r="CQY77" s="8"/>
      <c r="CQZ77" s="8"/>
      <c r="CRA77" s="8"/>
      <c r="CRB77" s="8"/>
      <c r="CRC77" s="8"/>
      <c r="CRD77" s="8"/>
      <c r="CRE77" s="8"/>
      <c r="CRF77" s="8"/>
      <c r="CRG77" s="8"/>
      <c r="CRH77" s="8"/>
      <c r="CRI77" s="8"/>
      <c r="CRJ77" s="8"/>
      <c r="CRK77" s="8"/>
      <c r="CRL77" s="8"/>
      <c r="CRM77" s="8"/>
      <c r="CRN77" s="8"/>
      <c r="CRO77" s="8"/>
      <c r="CRP77" s="8"/>
      <c r="CRQ77" s="8"/>
      <c r="CRR77" s="8"/>
      <c r="CRS77" s="8"/>
      <c r="CRT77" s="8"/>
      <c r="CRU77" s="8"/>
      <c r="CRV77" s="8"/>
      <c r="CRW77" s="8"/>
      <c r="CRX77" s="8"/>
      <c r="CRY77" s="8"/>
      <c r="CRZ77" s="8"/>
      <c r="CSA77" s="8"/>
      <c r="CSB77" s="8"/>
      <c r="CSC77" s="8"/>
      <c r="CSD77" s="8"/>
      <c r="CSE77" s="8"/>
      <c r="CSF77" s="8"/>
      <c r="CSG77" s="8"/>
      <c r="CSH77" s="8"/>
      <c r="CSI77" s="8"/>
      <c r="CSJ77" s="8"/>
      <c r="CSK77" s="8"/>
      <c r="CSL77" s="8"/>
      <c r="CSM77" s="8"/>
      <c r="CSN77" s="8"/>
      <c r="CSO77" s="8"/>
      <c r="CSP77" s="8"/>
      <c r="CSQ77" s="8"/>
      <c r="CSR77" s="8"/>
      <c r="CSS77" s="8"/>
      <c r="CST77" s="8"/>
      <c r="CSU77" s="8"/>
      <c r="CSV77" s="8"/>
      <c r="CSW77" s="8"/>
      <c r="CSX77" s="8"/>
      <c r="CSY77" s="8"/>
      <c r="CSZ77" s="8"/>
      <c r="CTA77" s="8"/>
      <c r="CTB77" s="8"/>
      <c r="CTC77" s="8"/>
      <c r="CTD77" s="8"/>
      <c r="CTE77" s="8"/>
      <c r="CTF77" s="8"/>
      <c r="CTG77" s="8"/>
      <c r="CTH77" s="8"/>
      <c r="CTI77" s="8"/>
      <c r="CTJ77" s="8"/>
      <c r="CTK77" s="8"/>
      <c r="CTL77" s="8"/>
      <c r="CTM77" s="8"/>
      <c r="CTN77" s="8"/>
      <c r="CTO77" s="8"/>
      <c r="CTP77" s="8"/>
      <c r="CTQ77" s="8"/>
      <c r="CTR77" s="8"/>
      <c r="CTS77" s="8"/>
      <c r="CTT77" s="8"/>
      <c r="CTU77" s="8"/>
      <c r="CTV77" s="8"/>
      <c r="CTW77" s="8"/>
      <c r="CTX77" s="8"/>
      <c r="CTY77" s="8"/>
      <c r="CTZ77" s="8"/>
      <c r="CUA77" s="8"/>
      <c r="CUB77" s="8"/>
      <c r="CUC77" s="8"/>
      <c r="CUD77" s="8"/>
      <c r="CUE77" s="8"/>
      <c r="CUF77" s="8"/>
      <c r="CUG77" s="8"/>
      <c r="CUH77" s="8"/>
      <c r="CUI77" s="8"/>
      <c r="CUJ77" s="8"/>
      <c r="CUK77" s="8"/>
      <c r="CUL77" s="8"/>
      <c r="CUM77" s="8"/>
      <c r="CUN77" s="8"/>
      <c r="CUO77" s="8"/>
      <c r="CUP77" s="8"/>
      <c r="CUQ77" s="8"/>
      <c r="CUR77" s="8"/>
      <c r="CUS77" s="8"/>
      <c r="CUT77" s="8"/>
      <c r="CUU77" s="8"/>
      <c r="CUV77" s="8"/>
      <c r="CUW77" s="8"/>
      <c r="CUX77" s="8"/>
      <c r="CUY77" s="8"/>
      <c r="CUZ77" s="8"/>
      <c r="CVA77" s="8"/>
      <c r="CVB77" s="8"/>
      <c r="CVC77" s="8"/>
      <c r="CVD77" s="8"/>
      <c r="CVE77" s="8"/>
      <c r="CVF77" s="8"/>
      <c r="CVG77" s="8"/>
      <c r="CVH77" s="8"/>
      <c r="CVI77" s="8"/>
      <c r="CVJ77" s="8"/>
      <c r="CVK77" s="8"/>
      <c r="CVL77" s="8"/>
      <c r="CVM77" s="8"/>
      <c r="CVN77" s="8"/>
      <c r="CVO77" s="8"/>
      <c r="CVP77" s="8"/>
      <c r="CVQ77" s="8"/>
      <c r="CVR77" s="8"/>
      <c r="CVS77" s="8"/>
      <c r="CVT77" s="8"/>
      <c r="CVU77" s="8"/>
      <c r="CVV77" s="8"/>
      <c r="CVW77" s="8"/>
      <c r="CVX77" s="8"/>
      <c r="CVY77" s="8"/>
      <c r="CVZ77" s="8"/>
      <c r="CWA77" s="8"/>
      <c r="CWB77" s="8"/>
      <c r="CWC77" s="8"/>
      <c r="CWD77" s="8"/>
      <c r="CWE77" s="8"/>
      <c r="CWF77" s="8"/>
      <c r="CWG77" s="8"/>
      <c r="CWH77" s="8"/>
      <c r="CWI77" s="8"/>
      <c r="CWJ77" s="8"/>
      <c r="CWK77" s="8"/>
      <c r="CWL77" s="8"/>
      <c r="CWM77" s="8"/>
      <c r="CWN77" s="8"/>
      <c r="CWO77" s="8"/>
      <c r="CWP77" s="8"/>
      <c r="CWQ77" s="8"/>
      <c r="CWR77" s="8"/>
      <c r="CWS77" s="8"/>
      <c r="CWT77" s="8"/>
      <c r="CWU77" s="8"/>
      <c r="CWV77" s="8"/>
      <c r="CWW77" s="8"/>
      <c r="CWX77" s="8"/>
      <c r="CWY77" s="8"/>
      <c r="CWZ77" s="8"/>
      <c r="CXA77" s="8"/>
      <c r="CXB77" s="8"/>
      <c r="CXC77" s="8"/>
      <c r="CXD77" s="8"/>
      <c r="CXE77" s="8"/>
      <c r="CXF77" s="8"/>
      <c r="CXG77" s="8"/>
      <c r="CXH77" s="8"/>
      <c r="CXI77" s="8"/>
      <c r="CXJ77" s="8"/>
      <c r="CXK77" s="8"/>
      <c r="CXL77" s="8"/>
      <c r="CXM77" s="8"/>
      <c r="CXN77" s="8"/>
      <c r="CXO77" s="8"/>
      <c r="CXP77" s="8"/>
      <c r="CXQ77" s="8"/>
      <c r="CXR77" s="8"/>
      <c r="CXS77" s="8"/>
      <c r="CXT77" s="8"/>
      <c r="CXU77" s="8"/>
      <c r="CXV77" s="8"/>
      <c r="CXW77" s="8"/>
      <c r="CXX77" s="8"/>
      <c r="CXY77" s="8"/>
      <c r="CXZ77" s="8"/>
      <c r="CYA77" s="8"/>
      <c r="CYB77" s="8"/>
      <c r="CYC77" s="8"/>
      <c r="CYD77" s="8"/>
      <c r="CYE77" s="8"/>
      <c r="CYF77" s="8"/>
      <c r="CYG77" s="8"/>
      <c r="CYH77" s="8"/>
      <c r="CYI77" s="8"/>
      <c r="CYJ77" s="8"/>
      <c r="CYK77" s="8"/>
      <c r="CYL77" s="8"/>
      <c r="CYM77" s="8"/>
      <c r="CYN77" s="8"/>
      <c r="CYO77" s="8"/>
      <c r="CYP77" s="8"/>
      <c r="CYQ77" s="8"/>
      <c r="CYR77" s="8"/>
      <c r="CYS77" s="8"/>
      <c r="CYT77" s="8"/>
      <c r="CYU77" s="8"/>
      <c r="CYV77" s="8"/>
      <c r="CYW77" s="8"/>
      <c r="CYX77" s="8"/>
      <c r="CYY77" s="8"/>
      <c r="CYZ77" s="8"/>
      <c r="CZA77" s="8"/>
      <c r="CZB77" s="8"/>
      <c r="CZC77" s="8"/>
      <c r="CZD77" s="8"/>
      <c r="CZE77" s="8"/>
      <c r="CZF77" s="8"/>
      <c r="CZG77" s="8"/>
      <c r="CZH77" s="8"/>
      <c r="CZI77" s="8"/>
      <c r="CZJ77" s="8"/>
      <c r="CZK77" s="8"/>
      <c r="CZL77" s="8"/>
      <c r="CZM77" s="8"/>
      <c r="CZN77" s="8"/>
      <c r="CZO77" s="8"/>
      <c r="CZP77" s="8"/>
      <c r="CZQ77" s="8"/>
      <c r="CZR77" s="8"/>
      <c r="CZS77" s="8"/>
      <c r="CZT77" s="8"/>
      <c r="CZU77" s="8"/>
      <c r="CZV77" s="8"/>
      <c r="CZW77" s="8"/>
      <c r="CZX77" s="8"/>
      <c r="CZY77" s="8"/>
      <c r="CZZ77" s="8"/>
      <c r="DAA77" s="8"/>
      <c r="DAB77" s="8"/>
      <c r="DAC77" s="8"/>
      <c r="DAD77" s="8"/>
      <c r="DAE77" s="8"/>
      <c r="DAF77" s="8"/>
      <c r="DAG77" s="8"/>
      <c r="DAH77" s="8"/>
      <c r="DAI77" s="8"/>
      <c r="DAJ77" s="8"/>
      <c r="DAK77" s="8"/>
      <c r="DAL77" s="8"/>
      <c r="DAM77" s="8"/>
      <c r="DAN77" s="8"/>
      <c r="DAO77" s="8"/>
      <c r="DAP77" s="8"/>
      <c r="DAQ77" s="8"/>
      <c r="DAR77" s="8"/>
      <c r="DAS77" s="8"/>
      <c r="DAT77" s="8"/>
      <c r="DAU77" s="8"/>
      <c r="DAV77" s="8"/>
      <c r="DAW77" s="8"/>
      <c r="DAX77" s="8"/>
      <c r="DAY77" s="8"/>
      <c r="DAZ77" s="8"/>
      <c r="DBA77" s="8"/>
      <c r="DBB77" s="8"/>
      <c r="DBC77" s="8"/>
      <c r="DBD77" s="8"/>
      <c r="DBE77" s="8"/>
      <c r="DBF77" s="8"/>
      <c r="DBG77" s="8"/>
      <c r="DBH77" s="8"/>
      <c r="DBI77" s="8"/>
      <c r="DBJ77" s="8"/>
      <c r="DBK77" s="8"/>
      <c r="DBL77" s="8"/>
      <c r="DBM77" s="8"/>
      <c r="DBN77" s="8"/>
      <c r="DBO77" s="8"/>
      <c r="DBP77" s="8"/>
      <c r="DBQ77" s="8"/>
      <c r="DBR77" s="8"/>
      <c r="DBS77" s="8"/>
      <c r="DBT77" s="8"/>
      <c r="DBU77" s="8"/>
      <c r="DBV77" s="8"/>
      <c r="DBW77" s="8"/>
      <c r="DBX77" s="8"/>
      <c r="DBY77" s="8"/>
      <c r="DBZ77" s="8"/>
      <c r="DCA77" s="8"/>
      <c r="DCB77" s="8"/>
      <c r="DCC77" s="8"/>
      <c r="DCD77" s="8"/>
      <c r="DCE77" s="8"/>
      <c r="DCF77" s="8"/>
      <c r="DCG77" s="8"/>
      <c r="DCH77" s="8"/>
      <c r="DCI77" s="8"/>
      <c r="DCJ77" s="8"/>
      <c r="DCK77" s="8"/>
      <c r="DCL77" s="8"/>
      <c r="DCM77" s="8"/>
      <c r="DCN77" s="8"/>
      <c r="DCO77" s="8"/>
      <c r="DCP77" s="8"/>
      <c r="DCQ77" s="8"/>
      <c r="DCR77" s="8"/>
      <c r="DCS77" s="8"/>
      <c r="DCT77" s="8"/>
      <c r="DCU77" s="8"/>
      <c r="DCV77" s="8"/>
      <c r="DCW77" s="8"/>
      <c r="DCX77" s="8"/>
      <c r="DCY77" s="8"/>
      <c r="DCZ77" s="8"/>
      <c r="DDA77" s="8"/>
      <c r="DDB77" s="8"/>
      <c r="DDC77" s="8"/>
      <c r="DDD77" s="8"/>
      <c r="DDE77" s="8"/>
      <c r="DDF77" s="8"/>
      <c r="DDG77" s="8"/>
      <c r="DDH77" s="8"/>
      <c r="DDI77" s="8"/>
      <c r="DDJ77" s="8"/>
      <c r="DDK77" s="8"/>
      <c r="DDL77" s="8"/>
      <c r="DDM77" s="8"/>
      <c r="DDN77" s="8"/>
      <c r="DDO77" s="8"/>
      <c r="DDP77" s="8"/>
      <c r="DDQ77" s="8"/>
      <c r="DDR77" s="8"/>
      <c r="DDS77" s="8"/>
      <c r="DDT77" s="8"/>
      <c r="DDU77" s="8"/>
      <c r="DDV77" s="8"/>
      <c r="DDW77" s="8"/>
      <c r="DDX77" s="8"/>
      <c r="DDY77" s="8"/>
      <c r="DDZ77" s="8"/>
      <c r="DEA77" s="8"/>
      <c r="DEB77" s="8"/>
      <c r="DEC77" s="8"/>
      <c r="DED77" s="8"/>
      <c r="DEE77" s="8"/>
      <c r="DEF77" s="8"/>
      <c r="DEG77" s="8"/>
      <c r="DEH77" s="8"/>
      <c r="DEI77" s="8"/>
      <c r="DEJ77" s="8"/>
      <c r="DEK77" s="8"/>
      <c r="DEL77" s="8"/>
      <c r="DEM77" s="8"/>
      <c r="DEN77" s="8"/>
      <c r="DEO77" s="8"/>
      <c r="DEP77" s="8"/>
      <c r="DEQ77" s="8"/>
      <c r="DER77" s="8"/>
      <c r="DES77" s="8"/>
      <c r="DET77" s="8"/>
      <c r="DEU77" s="8"/>
      <c r="DEV77" s="8"/>
      <c r="DEW77" s="8"/>
      <c r="DEX77" s="8"/>
      <c r="DEY77" s="8"/>
      <c r="DEZ77" s="8"/>
      <c r="DFA77" s="8"/>
      <c r="DFB77" s="8"/>
      <c r="DFC77" s="8"/>
      <c r="DFD77" s="8"/>
      <c r="DFE77" s="8"/>
      <c r="DFF77" s="8"/>
      <c r="DFG77" s="8"/>
      <c r="DFH77" s="8"/>
      <c r="DFI77" s="8"/>
      <c r="DFJ77" s="8"/>
      <c r="DFK77" s="8"/>
      <c r="DFL77" s="8"/>
      <c r="DFM77" s="8"/>
      <c r="DFN77" s="8"/>
      <c r="DFO77" s="8"/>
      <c r="DFP77" s="8"/>
      <c r="DFQ77" s="8"/>
      <c r="DFR77" s="8"/>
      <c r="DFS77" s="8"/>
      <c r="DFT77" s="8"/>
      <c r="DFU77" s="8"/>
      <c r="DFV77" s="8"/>
      <c r="DFW77" s="8"/>
      <c r="DFX77" s="8"/>
      <c r="DFY77" s="8"/>
      <c r="DFZ77" s="8"/>
      <c r="DGA77" s="8"/>
      <c r="DGB77" s="8"/>
      <c r="DGC77" s="8"/>
      <c r="DGD77" s="8"/>
      <c r="DGE77" s="8"/>
      <c r="DGF77" s="8"/>
      <c r="DGG77" s="8"/>
      <c r="DGH77" s="8"/>
      <c r="DGI77" s="8"/>
      <c r="DGJ77" s="8"/>
      <c r="DGK77" s="8"/>
      <c r="DGL77" s="8"/>
      <c r="DGM77" s="8"/>
      <c r="DGN77" s="8"/>
      <c r="DGO77" s="8"/>
      <c r="DGP77" s="8"/>
      <c r="DGQ77" s="8"/>
      <c r="DGR77" s="8"/>
      <c r="DGS77" s="8"/>
      <c r="DGT77" s="8"/>
      <c r="DGU77" s="8"/>
      <c r="DGV77" s="8"/>
      <c r="DGW77" s="8"/>
      <c r="DGX77" s="8"/>
      <c r="DGY77" s="8"/>
      <c r="DGZ77" s="8"/>
      <c r="DHA77" s="8"/>
      <c r="DHB77" s="8"/>
      <c r="DHC77" s="8"/>
      <c r="DHD77" s="8"/>
      <c r="DHE77" s="8"/>
      <c r="DHF77" s="8"/>
      <c r="DHG77" s="8"/>
      <c r="DHH77" s="8"/>
      <c r="DHI77" s="8"/>
      <c r="DHJ77" s="8"/>
      <c r="DHK77" s="8"/>
      <c r="DHL77" s="8"/>
      <c r="DHM77" s="8"/>
      <c r="DHN77" s="8"/>
      <c r="DHO77" s="8"/>
      <c r="DHP77" s="8"/>
      <c r="DHQ77" s="8"/>
      <c r="DHR77" s="8"/>
      <c r="DHS77" s="8"/>
      <c r="DHT77" s="8"/>
      <c r="DHU77" s="8"/>
      <c r="DHV77" s="8"/>
      <c r="DHW77" s="8"/>
      <c r="DHX77" s="8"/>
      <c r="DHY77" s="8"/>
      <c r="DHZ77" s="8"/>
      <c r="DIA77" s="8"/>
      <c r="DIB77" s="8"/>
      <c r="DIC77" s="8"/>
      <c r="DID77" s="8"/>
      <c r="DIE77" s="8"/>
      <c r="DIF77" s="8"/>
      <c r="DIG77" s="8"/>
      <c r="DIH77" s="8"/>
      <c r="DII77" s="8"/>
      <c r="DIJ77" s="8"/>
      <c r="DIK77" s="8"/>
      <c r="DIL77" s="8"/>
      <c r="DIM77" s="8"/>
      <c r="DIN77" s="8"/>
      <c r="DIO77" s="8"/>
      <c r="DIP77" s="8"/>
      <c r="DIQ77" s="8"/>
      <c r="DIR77" s="8"/>
      <c r="DIS77" s="8"/>
      <c r="DIT77" s="8"/>
      <c r="DIU77" s="8"/>
      <c r="DIV77" s="8"/>
      <c r="DIW77" s="8"/>
      <c r="DIX77" s="8"/>
      <c r="DIY77" s="8"/>
      <c r="DIZ77" s="8"/>
      <c r="DJA77" s="8"/>
      <c r="DJB77" s="8"/>
      <c r="DJC77" s="8"/>
      <c r="DJD77" s="8"/>
      <c r="DJE77" s="8"/>
      <c r="DJF77" s="8"/>
      <c r="DJG77" s="8"/>
      <c r="DJH77" s="8"/>
      <c r="DJI77" s="8"/>
      <c r="DJJ77" s="8"/>
      <c r="DJK77" s="8"/>
      <c r="DJL77" s="8"/>
      <c r="DJM77" s="8"/>
      <c r="DJN77" s="8"/>
      <c r="DJO77" s="8"/>
      <c r="DJP77" s="8"/>
      <c r="DJQ77" s="8"/>
      <c r="DJR77" s="8"/>
      <c r="DJS77" s="8"/>
      <c r="DJT77" s="8"/>
      <c r="DJU77" s="8"/>
      <c r="DJV77" s="8"/>
      <c r="DJW77" s="8"/>
      <c r="DJX77" s="8"/>
      <c r="DJY77" s="8"/>
      <c r="DJZ77" s="8"/>
      <c r="DKA77" s="8"/>
      <c r="DKB77" s="8"/>
      <c r="DKC77" s="8"/>
      <c r="DKD77" s="8"/>
      <c r="DKE77" s="8"/>
      <c r="DKF77" s="8"/>
      <c r="DKG77" s="8"/>
      <c r="DKH77" s="8"/>
      <c r="DKI77" s="8"/>
      <c r="DKJ77" s="8"/>
      <c r="DKK77" s="8"/>
      <c r="DKL77" s="8"/>
      <c r="DKM77" s="8"/>
      <c r="DKN77" s="8"/>
      <c r="DKO77" s="8"/>
      <c r="DKP77" s="8"/>
      <c r="DKQ77" s="8"/>
      <c r="DKR77" s="8"/>
      <c r="DKS77" s="8"/>
      <c r="DKT77" s="8"/>
      <c r="DKU77" s="8"/>
      <c r="DKV77" s="8"/>
      <c r="DKW77" s="8"/>
      <c r="DKX77" s="8"/>
      <c r="DKY77" s="8"/>
      <c r="DKZ77" s="8"/>
      <c r="DLA77" s="8"/>
      <c r="DLB77" s="8"/>
      <c r="DLC77" s="8"/>
      <c r="DLD77" s="8"/>
      <c r="DLE77" s="8"/>
      <c r="DLF77" s="8"/>
      <c r="DLG77" s="8"/>
      <c r="DLH77" s="8"/>
      <c r="DLI77" s="8"/>
      <c r="DLJ77" s="8"/>
      <c r="DLK77" s="8"/>
      <c r="DLL77" s="8"/>
      <c r="DLM77" s="8"/>
      <c r="DLN77" s="8"/>
      <c r="DLO77" s="8"/>
      <c r="DLP77" s="8"/>
      <c r="DLQ77" s="8"/>
      <c r="DLR77" s="8"/>
      <c r="DLS77" s="8"/>
      <c r="DLT77" s="8"/>
      <c r="DLU77" s="8"/>
      <c r="DLV77" s="8"/>
      <c r="DLW77" s="8"/>
      <c r="DLX77" s="8"/>
      <c r="DLY77" s="8"/>
      <c r="DLZ77" s="8"/>
      <c r="DMA77" s="8"/>
      <c r="DMB77" s="8"/>
      <c r="DMC77" s="8"/>
      <c r="DMD77" s="8"/>
      <c r="DME77" s="8"/>
      <c r="DMF77" s="8"/>
      <c r="DMG77" s="8"/>
      <c r="DMH77" s="8"/>
      <c r="DMI77" s="8"/>
      <c r="DMJ77" s="8"/>
      <c r="DMK77" s="8"/>
      <c r="DML77" s="8"/>
      <c r="DMM77" s="8"/>
      <c r="DMN77" s="8"/>
      <c r="DMO77" s="8"/>
      <c r="DMP77" s="8"/>
      <c r="DMQ77" s="8"/>
      <c r="DMR77" s="8"/>
      <c r="DMS77" s="8"/>
      <c r="DMT77" s="8"/>
      <c r="DMU77" s="8"/>
      <c r="DMV77" s="8"/>
      <c r="DMW77" s="8"/>
      <c r="DMX77" s="8"/>
      <c r="DMY77" s="8"/>
      <c r="DMZ77" s="8"/>
      <c r="DNA77" s="8"/>
      <c r="DNB77" s="8"/>
      <c r="DNC77" s="8"/>
      <c r="DND77" s="8"/>
      <c r="DNE77" s="8"/>
      <c r="DNF77" s="8"/>
      <c r="DNG77" s="8"/>
      <c r="DNH77" s="8"/>
      <c r="DNI77" s="8"/>
      <c r="DNJ77" s="8"/>
      <c r="DNK77" s="8"/>
      <c r="DNL77" s="8"/>
      <c r="DNM77" s="8"/>
      <c r="DNN77" s="8"/>
      <c r="DNO77" s="8"/>
      <c r="DNP77" s="8"/>
      <c r="DNQ77" s="8"/>
      <c r="DNR77" s="8"/>
      <c r="DNS77" s="8"/>
      <c r="DNT77" s="8"/>
      <c r="DNU77" s="8"/>
      <c r="DNV77" s="8"/>
      <c r="DNW77" s="8"/>
      <c r="DNX77" s="8"/>
      <c r="DNY77" s="8"/>
      <c r="DNZ77" s="8"/>
      <c r="DOA77" s="8"/>
      <c r="DOB77" s="8"/>
      <c r="DOC77" s="8"/>
      <c r="DOD77" s="8"/>
      <c r="DOE77" s="8"/>
      <c r="DOF77" s="8"/>
      <c r="DOG77" s="8"/>
      <c r="DOH77" s="8"/>
      <c r="DOI77" s="8"/>
      <c r="DOJ77" s="8"/>
      <c r="DOK77" s="8"/>
      <c r="DOL77" s="8"/>
      <c r="DOM77" s="8"/>
      <c r="DON77" s="8"/>
      <c r="DOO77" s="8"/>
      <c r="DOP77" s="8"/>
      <c r="DOQ77" s="8"/>
      <c r="DOR77" s="8"/>
      <c r="DOS77" s="8"/>
      <c r="DOT77" s="8"/>
      <c r="DOU77" s="8"/>
      <c r="DOV77" s="8"/>
      <c r="DOW77" s="8"/>
      <c r="DOX77" s="8"/>
      <c r="DOY77" s="8"/>
      <c r="DOZ77" s="8"/>
      <c r="DPA77" s="8"/>
      <c r="DPB77" s="8"/>
      <c r="DPC77" s="8"/>
      <c r="DPD77" s="8"/>
      <c r="DPE77" s="8"/>
      <c r="DPF77" s="8"/>
      <c r="DPG77" s="8"/>
      <c r="DPH77" s="8"/>
      <c r="DPI77" s="8"/>
      <c r="DPJ77" s="8"/>
      <c r="DPK77" s="8"/>
      <c r="DPL77" s="8"/>
      <c r="DPM77" s="8"/>
      <c r="DPN77" s="8"/>
      <c r="DPO77" s="8"/>
      <c r="DPP77" s="8"/>
      <c r="DPQ77" s="8"/>
      <c r="DPR77" s="8"/>
      <c r="DPS77" s="8"/>
      <c r="DPT77" s="8"/>
      <c r="DPU77" s="8"/>
      <c r="DPV77" s="8"/>
      <c r="DPW77" s="8"/>
      <c r="DPX77" s="8"/>
      <c r="DPY77" s="8"/>
      <c r="DPZ77" s="8"/>
      <c r="DQA77" s="8"/>
      <c r="DQB77" s="8"/>
      <c r="DQC77" s="8"/>
      <c r="DQD77" s="8"/>
      <c r="DQE77" s="8"/>
      <c r="DQF77" s="8"/>
      <c r="DQG77" s="8"/>
      <c r="DQH77" s="8"/>
      <c r="DQI77" s="8"/>
      <c r="DQJ77" s="8"/>
      <c r="DQK77" s="8"/>
      <c r="DQL77" s="8"/>
      <c r="DQM77" s="8"/>
      <c r="DQN77" s="8"/>
      <c r="DQO77" s="8"/>
      <c r="DQP77" s="8"/>
      <c r="DQQ77" s="8"/>
      <c r="DQR77" s="8"/>
      <c r="DQS77" s="8"/>
      <c r="DQT77" s="8"/>
      <c r="DQU77" s="8"/>
      <c r="DQV77" s="8"/>
      <c r="DQW77" s="8"/>
      <c r="DQX77" s="8"/>
      <c r="DQY77" s="8"/>
      <c r="DQZ77" s="8"/>
      <c r="DRA77" s="8"/>
      <c r="DRB77" s="8"/>
      <c r="DRC77" s="8"/>
      <c r="DRD77" s="8"/>
      <c r="DRE77" s="8"/>
      <c r="DRF77" s="8"/>
      <c r="DRG77" s="8"/>
      <c r="DRH77" s="8"/>
      <c r="DRI77" s="8"/>
      <c r="DRJ77" s="8"/>
      <c r="DRK77" s="8"/>
      <c r="DRL77" s="8"/>
      <c r="DRM77" s="8"/>
      <c r="DRN77" s="8"/>
      <c r="DRO77" s="8"/>
      <c r="DRP77" s="8"/>
      <c r="DRQ77" s="8"/>
      <c r="DRR77" s="8"/>
      <c r="DRS77" s="8"/>
      <c r="DRT77" s="8"/>
      <c r="DRU77" s="8"/>
      <c r="DRV77" s="8"/>
      <c r="DRW77" s="8"/>
      <c r="DRX77" s="8"/>
      <c r="DRY77" s="8"/>
      <c r="DRZ77" s="8"/>
      <c r="DSA77" s="8"/>
      <c r="DSB77" s="8"/>
      <c r="DSC77" s="8"/>
      <c r="DSD77" s="8"/>
      <c r="DSE77" s="8"/>
      <c r="DSF77" s="8"/>
      <c r="DSG77" s="8"/>
      <c r="DSH77" s="8"/>
      <c r="DSI77" s="8"/>
      <c r="DSJ77" s="8"/>
      <c r="DSK77" s="8"/>
      <c r="DSL77" s="8"/>
      <c r="DSM77" s="8"/>
      <c r="DSN77" s="8"/>
      <c r="DSO77" s="8"/>
      <c r="DSP77" s="8"/>
      <c r="DSQ77" s="8"/>
      <c r="DSR77" s="8"/>
      <c r="DSS77" s="8"/>
      <c r="DST77" s="8"/>
      <c r="DSU77" s="8"/>
      <c r="DSV77" s="8"/>
      <c r="DSW77" s="8"/>
      <c r="DSX77" s="8"/>
      <c r="DSY77" s="8"/>
      <c r="DSZ77" s="8"/>
      <c r="DTA77" s="8"/>
      <c r="DTB77" s="8"/>
      <c r="DTC77" s="8"/>
      <c r="DTD77" s="8"/>
      <c r="DTE77" s="8"/>
      <c r="DTF77" s="8"/>
      <c r="DTG77" s="8"/>
      <c r="DTH77" s="8"/>
      <c r="DTI77" s="8"/>
      <c r="DTJ77" s="8"/>
      <c r="DTK77" s="8"/>
      <c r="DTL77" s="8"/>
      <c r="DTM77" s="8"/>
      <c r="DTN77" s="8"/>
      <c r="DTO77" s="8"/>
      <c r="DTP77" s="8"/>
      <c r="DTQ77" s="8"/>
      <c r="DTR77" s="8"/>
      <c r="DTS77" s="8"/>
      <c r="DTT77" s="8"/>
      <c r="DTU77" s="8"/>
      <c r="DTV77" s="8"/>
      <c r="DTW77" s="8"/>
      <c r="DTX77" s="8"/>
      <c r="DTY77" s="8"/>
      <c r="DTZ77" s="8"/>
      <c r="DUA77" s="8"/>
      <c r="DUB77" s="8"/>
      <c r="DUC77" s="8"/>
      <c r="DUD77" s="8"/>
      <c r="DUE77" s="8"/>
      <c r="DUF77" s="8"/>
      <c r="DUG77" s="8"/>
      <c r="DUH77" s="8"/>
      <c r="DUI77" s="8"/>
      <c r="DUJ77" s="8"/>
      <c r="DUK77" s="8"/>
      <c r="DUL77" s="8"/>
      <c r="DUM77" s="8"/>
      <c r="DUN77" s="8"/>
      <c r="DUO77" s="8"/>
      <c r="DUP77" s="8"/>
      <c r="DUQ77" s="8"/>
      <c r="DUR77" s="8"/>
      <c r="DUS77" s="8"/>
      <c r="DUT77" s="8"/>
      <c r="DUU77" s="8"/>
      <c r="DUV77" s="8"/>
      <c r="DUW77" s="8"/>
      <c r="DUX77" s="8"/>
      <c r="DUY77" s="8"/>
      <c r="DUZ77" s="8"/>
      <c r="DVA77" s="8"/>
      <c r="DVB77" s="8"/>
      <c r="DVC77" s="8"/>
      <c r="DVD77" s="8"/>
      <c r="DVE77" s="8"/>
      <c r="DVF77" s="8"/>
      <c r="DVG77" s="8"/>
      <c r="DVH77" s="8"/>
      <c r="DVI77" s="8"/>
      <c r="DVJ77" s="8"/>
      <c r="DVK77" s="8"/>
      <c r="DVL77" s="8"/>
      <c r="DVM77" s="8"/>
      <c r="DVN77" s="8"/>
      <c r="DVO77" s="8"/>
      <c r="DVP77" s="8"/>
      <c r="DVQ77" s="8"/>
      <c r="DVR77" s="8"/>
      <c r="DVS77" s="8"/>
      <c r="DVT77" s="8"/>
      <c r="DVU77" s="8"/>
      <c r="DVV77" s="8"/>
      <c r="DVW77" s="8"/>
      <c r="DVX77" s="8"/>
      <c r="DVY77" s="8"/>
      <c r="DVZ77" s="8"/>
      <c r="DWA77" s="8"/>
      <c r="DWB77" s="8"/>
      <c r="DWC77" s="8"/>
      <c r="DWD77" s="8"/>
      <c r="DWE77" s="8"/>
      <c r="DWF77" s="8"/>
      <c r="DWG77" s="8"/>
      <c r="DWH77" s="8"/>
      <c r="DWI77" s="8"/>
      <c r="DWJ77" s="8"/>
      <c r="DWK77" s="8"/>
      <c r="DWL77" s="8"/>
      <c r="DWM77" s="8"/>
      <c r="DWN77" s="8"/>
      <c r="DWO77" s="8"/>
      <c r="DWP77" s="8"/>
      <c r="DWQ77" s="8"/>
      <c r="DWR77" s="8"/>
      <c r="DWS77" s="8"/>
      <c r="DWT77" s="8"/>
      <c r="DWU77" s="8"/>
      <c r="DWV77" s="8"/>
      <c r="DWW77" s="8"/>
      <c r="DWX77" s="8"/>
      <c r="DWY77" s="8"/>
      <c r="DWZ77" s="8"/>
      <c r="DXA77" s="8"/>
      <c r="DXB77" s="8"/>
      <c r="DXC77" s="8"/>
      <c r="DXD77" s="8"/>
      <c r="DXE77" s="8"/>
      <c r="DXF77" s="8"/>
      <c r="DXG77" s="8"/>
      <c r="DXH77" s="8"/>
      <c r="DXI77" s="8"/>
      <c r="DXJ77" s="8"/>
      <c r="DXK77" s="8"/>
      <c r="DXL77" s="8"/>
      <c r="DXM77" s="8"/>
      <c r="DXN77" s="8"/>
      <c r="DXO77" s="8"/>
      <c r="DXP77" s="8"/>
      <c r="DXQ77" s="8"/>
      <c r="DXR77" s="8"/>
      <c r="DXS77" s="8"/>
      <c r="DXT77" s="8"/>
      <c r="DXU77" s="8"/>
      <c r="DXV77" s="8"/>
      <c r="DXW77" s="8"/>
      <c r="DXX77" s="8"/>
      <c r="DXY77" s="8"/>
      <c r="DXZ77" s="8"/>
      <c r="DYA77" s="8"/>
      <c r="DYB77" s="8"/>
      <c r="DYC77" s="8"/>
      <c r="DYD77" s="8"/>
      <c r="DYE77" s="8"/>
      <c r="DYF77" s="8"/>
      <c r="DYG77" s="8"/>
      <c r="DYH77" s="8"/>
      <c r="DYI77" s="8"/>
      <c r="DYJ77" s="8"/>
      <c r="DYK77" s="8"/>
      <c r="DYL77" s="8"/>
      <c r="DYM77" s="8"/>
      <c r="DYN77" s="8"/>
      <c r="DYO77" s="8"/>
      <c r="DYP77" s="8"/>
      <c r="DYQ77" s="8"/>
      <c r="DYR77" s="8"/>
      <c r="DYS77" s="8"/>
      <c r="DYT77" s="8"/>
      <c r="DYU77" s="8"/>
      <c r="DYV77" s="8"/>
      <c r="DYW77" s="8"/>
      <c r="DYX77" s="8"/>
      <c r="DYY77" s="8"/>
      <c r="DYZ77" s="8"/>
      <c r="DZA77" s="8"/>
      <c r="DZB77" s="8"/>
      <c r="DZC77" s="8"/>
      <c r="DZD77" s="8"/>
      <c r="DZE77" s="8"/>
      <c r="DZF77" s="8"/>
      <c r="DZG77" s="8"/>
      <c r="DZH77" s="8"/>
      <c r="DZI77" s="8"/>
      <c r="DZJ77" s="8"/>
      <c r="DZK77" s="8"/>
      <c r="DZL77" s="8"/>
      <c r="DZM77" s="8"/>
      <c r="DZN77" s="8"/>
      <c r="DZO77" s="8"/>
      <c r="DZP77" s="8"/>
      <c r="DZQ77" s="8"/>
      <c r="DZR77" s="8"/>
      <c r="DZS77" s="8"/>
      <c r="DZT77" s="8"/>
      <c r="DZU77" s="8"/>
      <c r="DZV77" s="8"/>
      <c r="DZW77" s="8"/>
      <c r="DZX77" s="8"/>
      <c r="DZY77" s="8"/>
      <c r="DZZ77" s="8"/>
      <c r="EAA77" s="8"/>
      <c r="EAB77" s="8"/>
      <c r="EAC77" s="8"/>
      <c r="EAD77" s="8"/>
      <c r="EAE77" s="8"/>
      <c r="EAF77" s="8"/>
      <c r="EAG77" s="8"/>
      <c r="EAH77" s="8"/>
      <c r="EAI77" s="8"/>
      <c r="EAJ77" s="8"/>
      <c r="EAK77" s="8"/>
      <c r="EAL77" s="8"/>
      <c r="EAM77" s="8"/>
      <c r="EAN77" s="8"/>
      <c r="EAO77" s="8"/>
      <c r="EAP77" s="8"/>
      <c r="EAQ77" s="8"/>
      <c r="EAR77" s="8"/>
      <c r="EAS77" s="8"/>
      <c r="EAT77" s="8"/>
      <c r="EAU77" s="8"/>
      <c r="EAV77" s="8"/>
      <c r="EAW77" s="8"/>
      <c r="EAX77" s="8"/>
      <c r="EAY77" s="8"/>
      <c r="EAZ77" s="8"/>
      <c r="EBA77" s="8"/>
      <c r="EBB77" s="8"/>
      <c r="EBC77" s="8"/>
      <c r="EBD77" s="8"/>
      <c r="EBE77" s="8"/>
      <c r="EBF77" s="8"/>
      <c r="EBG77" s="8"/>
      <c r="EBH77" s="8"/>
      <c r="EBI77" s="8"/>
      <c r="EBJ77" s="8"/>
      <c r="EBK77" s="8"/>
      <c r="EBL77" s="8"/>
      <c r="EBM77" s="8"/>
      <c r="EBN77" s="8"/>
      <c r="EBO77" s="8"/>
      <c r="EBP77" s="8"/>
      <c r="EBQ77" s="8"/>
      <c r="EBR77" s="8"/>
      <c r="EBS77" s="8"/>
      <c r="EBT77" s="8"/>
      <c r="EBU77" s="8"/>
      <c r="EBV77" s="8"/>
      <c r="EBW77" s="8"/>
      <c r="EBX77" s="8"/>
      <c r="EBY77" s="8"/>
      <c r="EBZ77" s="8"/>
      <c r="ECA77" s="8"/>
      <c r="ECB77" s="8"/>
      <c r="ECC77" s="8"/>
      <c r="ECD77" s="8"/>
      <c r="ECE77" s="8"/>
      <c r="ECF77" s="8"/>
      <c r="ECG77" s="8"/>
      <c r="ECH77" s="8"/>
      <c r="ECI77" s="8"/>
      <c r="ECJ77" s="8"/>
      <c r="ECK77" s="8"/>
      <c r="ECL77" s="8"/>
      <c r="ECM77" s="8"/>
      <c r="ECN77" s="8"/>
      <c r="ECO77" s="8"/>
      <c r="ECP77" s="8"/>
      <c r="ECQ77" s="8"/>
      <c r="ECR77" s="8"/>
      <c r="ECS77" s="8"/>
      <c r="ECT77" s="8"/>
      <c r="ECU77" s="8"/>
      <c r="ECV77" s="8"/>
      <c r="ECW77" s="8"/>
      <c r="ECX77" s="8"/>
      <c r="ECY77" s="8"/>
      <c r="ECZ77" s="8"/>
      <c r="EDA77" s="8"/>
      <c r="EDB77" s="8"/>
      <c r="EDC77" s="8"/>
      <c r="EDD77" s="8"/>
      <c r="EDE77" s="8"/>
      <c r="EDF77" s="8"/>
      <c r="EDG77" s="8"/>
      <c r="EDH77" s="8"/>
      <c r="EDI77" s="8"/>
      <c r="EDJ77" s="8"/>
      <c r="EDK77" s="8"/>
      <c r="EDL77" s="8"/>
      <c r="EDM77" s="8"/>
      <c r="EDN77" s="8"/>
      <c r="EDO77" s="8"/>
      <c r="EDP77" s="8"/>
      <c r="EDQ77" s="8"/>
      <c r="EDR77" s="8"/>
      <c r="EDS77" s="8"/>
      <c r="EDT77" s="8"/>
      <c r="EDU77" s="8"/>
      <c r="EDV77" s="8"/>
      <c r="EDW77" s="8"/>
      <c r="EDX77" s="8"/>
      <c r="EDY77" s="8"/>
      <c r="EDZ77" s="8"/>
      <c r="EEA77" s="8"/>
      <c r="EEB77" s="8"/>
      <c r="EEC77" s="8"/>
      <c r="EED77" s="8"/>
      <c r="EEE77" s="8"/>
      <c r="EEF77" s="8"/>
      <c r="EEG77" s="8"/>
      <c r="EEH77" s="8"/>
      <c r="EEI77" s="8"/>
      <c r="EEJ77" s="8"/>
      <c r="EEK77" s="8"/>
      <c r="EEL77" s="8"/>
      <c r="EEM77" s="8"/>
      <c r="EEN77" s="8"/>
      <c r="EEO77" s="8"/>
      <c r="EEP77" s="8"/>
      <c r="EEQ77" s="8"/>
      <c r="EER77" s="8"/>
      <c r="EES77" s="8"/>
      <c r="EET77" s="8"/>
      <c r="EEU77" s="8"/>
      <c r="EEV77" s="8"/>
      <c r="EEW77" s="8"/>
      <c r="EEX77" s="8"/>
      <c r="EEY77" s="8"/>
      <c r="EEZ77" s="8"/>
      <c r="EFA77" s="8"/>
      <c r="EFB77" s="8"/>
      <c r="EFC77" s="8"/>
      <c r="EFD77" s="8"/>
      <c r="EFE77" s="8"/>
      <c r="EFF77" s="8"/>
      <c r="EFG77" s="8"/>
      <c r="EFH77" s="8"/>
      <c r="EFI77" s="8"/>
      <c r="EFJ77" s="8"/>
      <c r="EFK77" s="8"/>
      <c r="EFL77" s="8"/>
      <c r="EFM77" s="8"/>
      <c r="EFN77" s="8"/>
      <c r="EFO77" s="8"/>
      <c r="EFP77" s="8"/>
      <c r="EFQ77" s="8"/>
      <c r="EFR77" s="8"/>
      <c r="EFS77" s="8"/>
      <c r="EFT77" s="8"/>
      <c r="EFU77" s="8"/>
      <c r="EFV77" s="8"/>
      <c r="EFW77" s="8"/>
      <c r="EFX77" s="8"/>
      <c r="EFY77" s="8"/>
      <c r="EFZ77" s="8"/>
      <c r="EGA77" s="8"/>
      <c r="EGB77" s="8"/>
      <c r="EGC77" s="8"/>
      <c r="EGD77" s="8"/>
      <c r="EGE77" s="8"/>
      <c r="EGF77" s="8"/>
      <c r="EGG77" s="8"/>
      <c r="EGH77" s="8"/>
      <c r="EGI77" s="8"/>
      <c r="EGJ77" s="8"/>
      <c r="EGK77" s="8"/>
      <c r="EGL77" s="8"/>
      <c r="EGM77" s="8"/>
      <c r="EGN77" s="8"/>
      <c r="EGO77" s="8"/>
      <c r="EGP77" s="8"/>
      <c r="EGQ77" s="8"/>
      <c r="EGR77" s="8"/>
      <c r="EGS77" s="8"/>
      <c r="EGT77" s="8"/>
      <c r="EGU77" s="8"/>
      <c r="EGV77" s="8"/>
      <c r="EGW77" s="8"/>
      <c r="EGX77" s="8"/>
      <c r="EGY77" s="8"/>
      <c r="EGZ77" s="8"/>
      <c r="EHA77" s="8"/>
      <c r="EHB77" s="8"/>
      <c r="EHC77" s="8"/>
      <c r="EHD77" s="8"/>
      <c r="EHE77" s="8"/>
      <c r="EHF77" s="8"/>
      <c r="EHG77" s="8"/>
      <c r="EHH77" s="8"/>
      <c r="EHI77" s="8"/>
      <c r="EHJ77" s="8"/>
      <c r="EHK77" s="8"/>
      <c r="EHL77" s="8"/>
      <c r="EHM77" s="8"/>
      <c r="EHN77" s="8"/>
      <c r="EHO77" s="8"/>
      <c r="EHP77" s="8"/>
      <c r="EHQ77" s="8"/>
      <c r="EHR77" s="8"/>
      <c r="EHS77" s="8"/>
      <c r="EHT77" s="8"/>
      <c r="EHU77" s="8"/>
      <c r="EHV77" s="8"/>
      <c r="EHW77" s="8"/>
      <c r="EHX77" s="8"/>
      <c r="EHY77" s="8"/>
      <c r="EHZ77" s="8"/>
      <c r="EIA77" s="8"/>
      <c r="EIB77" s="8"/>
      <c r="EIC77" s="8"/>
      <c r="EID77" s="8"/>
      <c r="EIE77" s="8"/>
      <c r="EIF77" s="8"/>
      <c r="EIG77" s="8"/>
      <c r="EIH77" s="8"/>
      <c r="EII77" s="8"/>
      <c r="EIJ77" s="8"/>
      <c r="EIK77" s="8"/>
      <c r="EIL77" s="8"/>
      <c r="EIM77" s="8"/>
      <c r="EIN77" s="8"/>
      <c r="EIO77" s="8"/>
      <c r="EIP77" s="8"/>
      <c r="EIQ77" s="8"/>
      <c r="EIR77" s="8"/>
      <c r="EIS77" s="8"/>
      <c r="EIT77" s="8"/>
      <c r="EIU77" s="8"/>
      <c r="EIV77" s="8"/>
      <c r="EIW77" s="8"/>
      <c r="EIX77" s="8"/>
      <c r="EIY77" s="8"/>
      <c r="EIZ77" s="8"/>
      <c r="EJA77" s="8"/>
      <c r="EJB77" s="8"/>
      <c r="EJC77" s="8"/>
      <c r="EJD77" s="8"/>
      <c r="EJE77" s="8"/>
      <c r="EJF77" s="8"/>
      <c r="EJG77" s="8"/>
      <c r="EJH77" s="8"/>
      <c r="EJI77" s="8"/>
      <c r="EJJ77" s="8"/>
      <c r="EJK77" s="8"/>
      <c r="EJL77" s="8"/>
      <c r="EJM77" s="8"/>
      <c r="EJN77" s="8"/>
      <c r="EJO77" s="8"/>
      <c r="EJP77" s="8"/>
      <c r="EJQ77" s="8"/>
      <c r="EJR77" s="8"/>
      <c r="EJS77" s="8"/>
      <c r="EJT77" s="8"/>
      <c r="EJU77" s="8"/>
      <c r="EJV77" s="8"/>
      <c r="EJW77" s="8"/>
      <c r="EJX77" s="8"/>
      <c r="EJY77" s="8"/>
      <c r="EJZ77" s="8"/>
      <c r="EKA77" s="8"/>
      <c r="EKB77" s="8"/>
      <c r="EKC77" s="8"/>
      <c r="EKD77" s="8"/>
      <c r="EKE77" s="8"/>
      <c r="EKF77" s="8"/>
      <c r="EKG77" s="8"/>
      <c r="EKH77" s="8"/>
      <c r="EKI77" s="8"/>
      <c r="EKJ77" s="8"/>
      <c r="EKK77" s="8"/>
      <c r="EKL77" s="8"/>
      <c r="EKM77" s="8"/>
      <c r="EKN77" s="8"/>
      <c r="EKO77" s="8"/>
      <c r="EKP77" s="8"/>
      <c r="EKQ77" s="8"/>
      <c r="EKR77" s="8"/>
      <c r="EKS77" s="8"/>
      <c r="EKT77" s="8"/>
      <c r="EKU77" s="8"/>
      <c r="EKV77" s="8"/>
      <c r="EKW77" s="8"/>
      <c r="EKX77" s="8"/>
      <c r="EKY77" s="8"/>
      <c r="EKZ77" s="8"/>
      <c r="ELA77" s="8"/>
      <c r="ELB77" s="8"/>
      <c r="ELC77" s="8"/>
      <c r="ELD77" s="8"/>
      <c r="ELE77" s="8"/>
      <c r="ELF77" s="8"/>
      <c r="ELG77" s="8"/>
      <c r="ELH77" s="8"/>
      <c r="ELI77" s="8"/>
      <c r="ELJ77" s="8"/>
      <c r="ELK77" s="8"/>
      <c r="ELL77" s="8"/>
      <c r="ELM77" s="8"/>
      <c r="ELN77" s="8"/>
      <c r="ELO77" s="8"/>
      <c r="ELP77" s="8"/>
      <c r="ELQ77" s="8"/>
      <c r="ELR77" s="8"/>
      <c r="ELS77" s="8"/>
      <c r="ELT77" s="8"/>
      <c r="ELU77" s="8"/>
      <c r="ELV77" s="8"/>
      <c r="ELW77" s="8"/>
      <c r="ELX77" s="8"/>
      <c r="ELY77" s="8"/>
      <c r="ELZ77" s="8"/>
      <c r="EMA77" s="8"/>
      <c r="EMB77" s="8"/>
      <c r="EMC77" s="8"/>
      <c r="EMD77" s="8"/>
      <c r="EME77" s="8"/>
      <c r="EMF77" s="8"/>
      <c r="EMG77" s="8"/>
      <c r="EMH77" s="8"/>
      <c r="EMI77" s="8"/>
      <c r="EMJ77" s="8"/>
      <c r="EMK77" s="8"/>
      <c r="EML77" s="8"/>
      <c r="EMM77" s="8"/>
      <c r="EMN77" s="8"/>
      <c r="EMO77" s="8"/>
      <c r="EMP77" s="8"/>
      <c r="EMQ77" s="8"/>
      <c r="EMR77" s="8"/>
      <c r="EMS77" s="8"/>
      <c r="EMT77" s="8"/>
      <c r="EMU77" s="8"/>
      <c r="EMV77" s="8"/>
      <c r="EMW77" s="8"/>
      <c r="EMX77" s="8"/>
      <c r="EMY77" s="8"/>
      <c r="EMZ77" s="8"/>
      <c r="ENA77" s="8"/>
      <c r="ENB77" s="8"/>
      <c r="ENC77" s="8"/>
      <c r="END77" s="8"/>
      <c r="ENE77" s="8"/>
      <c r="ENF77" s="8"/>
      <c r="ENG77" s="8"/>
      <c r="ENH77" s="8"/>
      <c r="ENI77" s="8"/>
      <c r="ENJ77" s="8"/>
      <c r="ENK77" s="8"/>
      <c r="ENL77" s="8"/>
      <c r="ENM77" s="8"/>
      <c r="ENN77" s="8"/>
      <c r="ENO77" s="8"/>
      <c r="ENP77" s="8"/>
      <c r="ENQ77" s="8"/>
      <c r="ENR77" s="8"/>
      <c r="ENS77" s="8"/>
      <c r="ENT77" s="8"/>
      <c r="ENU77" s="8"/>
      <c r="ENV77" s="8"/>
      <c r="ENW77" s="8"/>
      <c r="ENX77" s="8"/>
      <c r="ENY77" s="8"/>
      <c r="ENZ77" s="8"/>
      <c r="EOA77" s="8"/>
      <c r="EOB77" s="8"/>
      <c r="EOC77" s="8"/>
      <c r="EOD77" s="8"/>
      <c r="EOE77" s="8"/>
      <c r="EOF77" s="8"/>
      <c r="EOG77" s="8"/>
      <c r="EOH77" s="8"/>
      <c r="EOI77" s="8"/>
      <c r="EOJ77" s="8"/>
      <c r="EOK77" s="8"/>
      <c r="EOL77" s="8"/>
      <c r="EOM77" s="8"/>
      <c r="EON77" s="8"/>
      <c r="EOO77" s="8"/>
      <c r="EOP77" s="8"/>
      <c r="EOQ77" s="8"/>
      <c r="EOR77" s="8"/>
      <c r="EOS77" s="8"/>
      <c r="EOT77" s="8"/>
      <c r="EOU77" s="8"/>
      <c r="EOV77" s="8"/>
      <c r="EOW77" s="8"/>
      <c r="EOX77" s="8"/>
      <c r="EOY77" s="8"/>
      <c r="EOZ77" s="8"/>
      <c r="EPA77" s="8"/>
      <c r="EPB77" s="8"/>
      <c r="EPC77" s="8"/>
      <c r="EPD77" s="8"/>
      <c r="EPE77" s="8"/>
      <c r="EPF77" s="8"/>
      <c r="EPG77" s="8"/>
      <c r="EPH77" s="8"/>
      <c r="EPI77" s="8"/>
      <c r="EPJ77" s="8"/>
      <c r="EPK77" s="8"/>
      <c r="EPL77" s="8"/>
      <c r="EPM77" s="8"/>
      <c r="EPN77" s="8"/>
      <c r="EPO77" s="8"/>
      <c r="EPP77" s="8"/>
      <c r="EPQ77" s="8"/>
      <c r="EPR77" s="8"/>
      <c r="EPS77" s="8"/>
      <c r="EPT77" s="8"/>
      <c r="EPU77" s="8"/>
      <c r="EPV77" s="8"/>
      <c r="EPW77" s="8"/>
      <c r="EPX77" s="8"/>
      <c r="EPY77" s="8"/>
      <c r="EPZ77" s="8"/>
      <c r="EQA77" s="8"/>
      <c r="EQB77" s="8"/>
      <c r="EQC77" s="8"/>
      <c r="EQD77" s="8"/>
      <c r="EQE77" s="8"/>
      <c r="EQF77" s="8"/>
      <c r="EQG77" s="8"/>
      <c r="EQH77" s="8"/>
      <c r="EQI77" s="8"/>
      <c r="EQJ77" s="8"/>
      <c r="EQK77" s="8"/>
      <c r="EQL77" s="8"/>
      <c r="EQM77" s="8"/>
      <c r="EQN77" s="8"/>
      <c r="EQO77" s="8"/>
      <c r="EQP77" s="8"/>
      <c r="EQQ77" s="8"/>
      <c r="EQR77" s="8"/>
      <c r="EQS77" s="8"/>
      <c r="EQT77" s="8"/>
      <c r="EQU77" s="8"/>
      <c r="EQV77" s="8"/>
      <c r="EQW77" s="8"/>
      <c r="EQX77" s="8"/>
      <c r="EQY77" s="8"/>
      <c r="EQZ77" s="8"/>
      <c r="ERA77" s="8"/>
      <c r="ERB77" s="8"/>
      <c r="ERC77" s="8"/>
      <c r="ERD77" s="8"/>
      <c r="ERE77" s="8"/>
      <c r="ERF77" s="8"/>
      <c r="ERG77" s="8"/>
      <c r="ERH77" s="8"/>
      <c r="ERI77" s="8"/>
      <c r="ERJ77" s="8"/>
      <c r="ERK77" s="8"/>
      <c r="ERL77" s="8"/>
      <c r="ERM77" s="8"/>
      <c r="ERN77" s="8"/>
      <c r="ERO77" s="8"/>
      <c r="ERP77" s="8"/>
      <c r="ERQ77" s="8"/>
      <c r="ERR77" s="8"/>
      <c r="ERS77" s="8"/>
      <c r="ERT77" s="8"/>
      <c r="ERU77" s="8"/>
      <c r="ERV77" s="8"/>
      <c r="ERW77" s="8"/>
      <c r="ERX77" s="8"/>
      <c r="ERY77" s="8"/>
      <c r="ERZ77" s="8"/>
      <c r="ESA77" s="8"/>
      <c r="ESB77" s="8"/>
      <c r="ESC77" s="8"/>
      <c r="ESD77" s="8"/>
      <c r="ESE77" s="8"/>
      <c r="ESF77" s="8"/>
      <c r="ESG77" s="8"/>
      <c r="ESH77" s="8"/>
      <c r="ESI77" s="8"/>
      <c r="ESJ77" s="8"/>
      <c r="ESK77" s="8"/>
      <c r="ESL77" s="8"/>
      <c r="ESM77" s="8"/>
      <c r="ESN77" s="8"/>
      <c r="ESO77" s="8"/>
      <c r="ESP77" s="8"/>
      <c r="ESQ77" s="8"/>
      <c r="ESR77" s="8"/>
      <c r="ESS77" s="8"/>
      <c r="EST77" s="8"/>
      <c r="ESU77" s="8"/>
      <c r="ESV77" s="8"/>
      <c r="ESW77" s="8"/>
      <c r="ESX77" s="8"/>
      <c r="ESY77" s="8"/>
      <c r="ESZ77" s="8"/>
      <c r="ETA77" s="8"/>
      <c r="ETB77" s="8"/>
      <c r="ETC77" s="8"/>
      <c r="ETD77" s="8"/>
      <c r="ETE77" s="8"/>
      <c r="ETF77" s="8"/>
      <c r="ETG77" s="8"/>
      <c r="ETH77" s="8"/>
      <c r="ETI77" s="8"/>
      <c r="ETJ77" s="8"/>
      <c r="ETK77" s="8"/>
      <c r="ETL77" s="8"/>
      <c r="ETM77" s="8"/>
      <c r="ETN77" s="8"/>
      <c r="ETO77" s="8"/>
      <c r="ETP77" s="8"/>
      <c r="ETQ77" s="8"/>
      <c r="ETR77" s="8"/>
      <c r="ETS77" s="8"/>
      <c r="ETT77" s="8"/>
      <c r="ETU77" s="8"/>
      <c r="ETV77" s="8"/>
      <c r="ETW77" s="8"/>
      <c r="ETX77" s="8"/>
      <c r="ETY77" s="8"/>
      <c r="ETZ77" s="8"/>
      <c r="EUA77" s="8"/>
      <c r="EUB77" s="8"/>
      <c r="EUC77" s="8"/>
      <c r="EUD77" s="8"/>
      <c r="EUE77" s="8"/>
      <c r="EUF77" s="8"/>
      <c r="EUG77" s="8"/>
      <c r="EUH77" s="8"/>
      <c r="EUI77" s="8"/>
      <c r="EUJ77" s="8"/>
      <c r="EUK77" s="8"/>
      <c r="EUL77" s="8"/>
      <c r="EUM77" s="8"/>
      <c r="EUN77" s="8"/>
      <c r="EUO77" s="8"/>
      <c r="EUP77" s="8"/>
      <c r="EUQ77" s="8"/>
      <c r="EUR77" s="8"/>
      <c r="EUS77" s="8"/>
      <c r="EUT77" s="8"/>
      <c r="EUU77" s="8"/>
      <c r="EUV77" s="8"/>
      <c r="EUW77" s="8"/>
      <c r="EUX77" s="8"/>
      <c r="EUY77" s="8"/>
      <c r="EUZ77" s="8"/>
      <c r="EVA77" s="8"/>
      <c r="EVB77" s="8"/>
      <c r="EVC77" s="8"/>
      <c r="EVD77" s="8"/>
      <c r="EVE77" s="8"/>
      <c r="EVF77" s="8"/>
      <c r="EVG77" s="8"/>
      <c r="EVH77" s="8"/>
      <c r="EVI77" s="8"/>
      <c r="EVJ77" s="8"/>
      <c r="EVK77" s="8"/>
      <c r="EVL77" s="8"/>
      <c r="EVM77" s="8"/>
      <c r="EVN77" s="8"/>
      <c r="EVO77" s="8"/>
      <c r="EVP77" s="8"/>
      <c r="EVQ77" s="8"/>
      <c r="EVR77" s="8"/>
      <c r="EVS77" s="8"/>
      <c r="EVT77" s="8"/>
      <c r="EVU77" s="8"/>
      <c r="EVV77" s="8"/>
      <c r="EVW77" s="8"/>
      <c r="EVX77" s="8"/>
      <c r="EVY77" s="8"/>
      <c r="EVZ77" s="8"/>
      <c r="EWA77" s="8"/>
      <c r="EWB77" s="8"/>
      <c r="EWC77" s="8"/>
      <c r="EWD77" s="8"/>
      <c r="EWE77" s="8"/>
      <c r="EWF77" s="8"/>
      <c r="EWG77" s="8"/>
      <c r="EWH77" s="8"/>
      <c r="EWI77" s="8"/>
      <c r="EWJ77" s="8"/>
      <c r="EWK77" s="8"/>
      <c r="EWL77" s="8"/>
      <c r="EWM77" s="8"/>
      <c r="EWN77" s="8"/>
      <c r="EWO77" s="8"/>
      <c r="EWP77" s="8"/>
      <c r="EWQ77" s="8"/>
      <c r="EWR77" s="8"/>
      <c r="EWS77" s="8"/>
      <c r="EWT77" s="8"/>
      <c r="EWU77" s="8"/>
      <c r="EWV77" s="8"/>
      <c r="EWW77" s="8"/>
      <c r="EWX77" s="8"/>
      <c r="EWY77" s="8"/>
      <c r="EWZ77" s="8"/>
      <c r="EXA77" s="8"/>
      <c r="EXB77" s="8"/>
      <c r="EXC77" s="8"/>
      <c r="EXD77" s="8"/>
      <c r="EXE77" s="8"/>
      <c r="EXF77" s="8"/>
      <c r="EXG77" s="8"/>
      <c r="EXH77" s="8"/>
      <c r="EXI77" s="8"/>
      <c r="EXJ77" s="8"/>
      <c r="EXK77" s="8"/>
      <c r="EXL77" s="8"/>
      <c r="EXM77" s="8"/>
      <c r="EXN77" s="8"/>
      <c r="EXO77" s="8"/>
      <c r="EXP77" s="8"/>
      <c r="EXQ77" s="8"/>
      <c r="EXR77" s="8"/>
      <c r="EXS77" s="8"/>
      <c r="EXT77" s="8"/>
      <c r="EXU77" s="8"/>
      <c r="EXV77" s="8"/>
      <c r="EXW77" s="8"/>
      <c r="EXX77" s="8"/>
      <c r="EXY77" s="8"/>
      <c r="EXZ77" s="8"/>
      <c r="EYA77" s="8"/>
      <c r="EYB77" s="8"/>
      <c r="EYC77" s="8"/>
      <c r="EYD77" s="8"/>
      <c r="EYE77" s="8"/>
      <c r="EYF77" s="8"/>
      <c r="EYG77" s="8"/>
      <c r="EYH77" s="8"/>
      <c r="EYI77" s="8"/>
      <c r="EYJ77" s="8"/>
      <c r="EYK77" s="8"/>
      <c r="EYL77" s="8"/>
      <c r="EYM77" s="8"/>
      <c r="EYN77" s="8"/>
      <c r="EYO77" s="8"/>
      <c r="EYP77" s="8"/>
      <c r="EYQ77" s="8"/>
      <c r="EYR77" s="8"/>
      <c r="EYS77" s="8"/>
      <c r="EYT77" s="8"/>
      <c r="EYU77" s="8"/>
      <c r="EYV77" s="8"/>
      <c r="EYW77" s="8"/>
      <c r="EYX77" s="8"/>
      <c r="EYY77" s="8"/>
      <c r="EYZ77" s="8"/>
      <c r="EZA77" s="8"/>
      <c r="EZB77" s="8"/>
      <c r="EZC77" s="8"/>
      <c r="EZD77" s="8"/>
      <c r="EZE77" s="8"/>
      <c r="EZF77" s="8"/>
      <c r="EZG77" s="8"/>
      <c r="EZH77" s="8"/>
      <c r="EZI77" s="8"/>
      <c r="EZJ77" s="8"/>
      <c r="EZK77" s="8"/>
      <c r="EZL77" s="8"/>
      <c r="EZM77" s="8"/>
      <c r="EZN77" s="8"/>
      <c r="EZO77" s="8"/>
      <c r="EZP77" s="8"/>
      <c r="EZQ77" s="8"/>
      <c r="EZR77" s="8"/>
      <c r="EZS77" s="8"/>
      <c r="EZT77" s="8"/>
      <c r="EZU77" s="8"/>
      <c r="EZV77" s="8"/>
      <c r="EZW77" s="8"/>
      <c r="EZX77" s="8"/>
      <c r="EZY77" s="8"/>
      <c r="EZZ77" s="8"/>
      <c r="FAA77" s="8"/>
      <c r="FAB77" s="8"/>
      <c r="FAC77" s="8"/>
      <c r="FAD77" s="8"/>
      <c r="FAE77" s="8"/>
      <c r="FAF77" s="8"/>
      <c r="FAG77" s="8"/>
      <c r="FAH77" s="8"/>
      <c r="FAI77" s="8"/>
      <c r="FAJ77" s="8"/>
      <c r="FAK77" s="8"/>
      <c r="FAL77" s="8"/>
      <c r="FAM77" s="8"/>
      <c r="FAN77" s="8"/>
      <c r="FAO77" s="8"/>
      <c r="FAP77" s="8"/>
      <c r="FAQ77" s="8"/>
      <c r="FAR77" s="8"/>
      <c r="FAS77" s="8"/>
      <c r="FAT77" s="8"/>
      <c r="FAU77" s="8"/>
      <c r="FAV77" s="8"/>
      <c r="FAW77" s="8"/>
      <c r="FAX77" s="8"/>
      <c r="FAY77" s="8"/>
      <c r="FAZ77" s="8"/>
      <c r="FBA77" s="8"/>
      <c r="FBB77" s="8"/>
      <c r="FBC77" s="8"/>
      <c r="FBD77" s="8"/>
      <c r="FBE77" s="8"/>
      <c r="FBF77" s="8"/>
      <c r="FBG77" s="8"/>
      <c r="FBH77" s="8"/>
      <c r="FBI77" s="8"/>
      <c r="FBJ77" s="8"/>
      <c r="FBK77" s="8"/>
      <c r="FBL77" s="8"/>
      <c r="FBM77" s="8"/>
      <c r="FBN77" s="8"/>
      <c r="FBO77" s="8"/>
      <c r="FBP77" s="8"/>
      <c r="FBQ77" s="8"/>
      <c r="FBR77" s="8"/>
      <c r="FBS77" s="8"/>
      <c r="FBT77" s="8"/>
      <c r="FBU77" s="8"/>
      <c r="FBV77" s="8"/>
      <c r="FBW77" s="8"/>
      <c r="FBX77" s="8"/>
      <c r="FBY77" s="8"/>
      <c r="FBZ77" s="8"/>
      <c r="FCA77" s="8"/>
      <c r="FCB77" s="8"/>
      <c r="FCC77" s="8"/>
      <c r="FCD77" s="8"/>
      <c r="FCE77" s="8"/>
      <c r="FCF77" s="8"/>
      <c r="FCG77" s="8"/>
      <c r="FCH77" s="8"/>
      <c r="FCI77" s="8"/>
      <c r="FCJ77" s="8"/>
      <c r="FCK77" s="8"/>
      <c r="FCL77" s="8"/>
      <c r="FCM77" s="8"/>
      <c r="FCN77" s="8"/>
      <c r="FCO77" s="8"/>
      <c r="FCP77" s="8"/>
      <c r="FCQ77" s="8"/>
      <c r="FCR77" s="8"/>
      <c r="FCS77" s="8"/>
      <c r="FCT77" s="8"/>
      <c r="FCU77" s="8"/>
      <c r="FCV77" s="8"/>
      <c r="FCW77" s="8"/>
      <c r="FCX77" s="8"/>
      <c r="FCY77" s="8"/>
      <c r="FCZ77" s="8"/>
      <c r="FDA77" s="8"/>
      <c r="FDB77" s="8"/>
      <c r="FDC77" s="8"/>
      <c r="FDD77" s="8"/>
      <c r="FDE77" s="8"/>
      <c r="FDF77" s="8"/>
      <c r="FDG77" s="8"/>
      <c r="FDH77" s="8"/>
      <c r="FDI77" s="8"/>
      <c r="FDJ77" s="8"/>
      <c r="FDK77" s="8"/>
      <c r="FDL77" s="8"/>
      <c r="FDM77" s="8"/>
      <c r="FDN77" s="8"/>
      <c r="FDO77" s="8"/>
      <c r="FDP77" s="8"/>
      <c r="FDQ77" s="8"/>
      <c r="FDR77" s="8"/>
      <c r="FDS77" s="8"/>
      <c r="FDT77" s="8"/>
      <c r="FDU77" s="8"/>
      <c r="FDV77" s="8"/>
      <c r="FDW77" s="8"/>
      <c r="FDX77" s="8"/>
      <c r="FDY77" s="8"/>
      <c r="FDZ77" s="8"/>
      <c r="FEA77" s="8"/>
      <c r="FEB77" s="8"/>
      <c r="FEC77" s="8"/>
      <c r="FED77" s="8"/>
      <c r="FEE77" s="8"/>
      <c r="FEF77" s="8"/>
      <c r="FEG77" s="8"/>
      <c r="FEH77" s="8"/>
      <c r="FEI77" s="8"/>
      <c r="FEJ77" s="8"/>
      <c r="FEK77" s="8"/>
      <c r="FEL77" s="8"/>
      <c r="FEM77" s="8"/>
      <c r="FEN77" s="8"/>
      <c r="FEO77" s="8"/>
      <c r="FEP77" s="8"/>
      <c r="FEQ77" s="8"/>
      <c r="FER77" s="8"/>
      <c r="FES77" s="8"/>
      <c r="FET77" s="8"/>
      <c r="FEU77" s="8"/>
      <c r="FEV77" s="8"/>
      <c r="FEW77" s="8"/>
      <c r="FEX77" s="8"/>
      <c r="FEY77" s="8"/>
      <c r="FEZ77" s="8"/>
      <c r="FFA77" s="8"/>
      <c r="FFB77" s="8"/>
      <c r="FFC77" s="8"/>
      <c r="FFD77" s="8"/>
      <c r="FFE77" s="8"/>
      <c r="FFF77" s="8"/>
      <c r="FFG77" s="8"/>
      <c r="FFH77" s="8"/>
      <c r="FFI77" s="8"/>
      <c r="FFJ77" s="8"/>
      <c r="FFK77" s="8"/>
      <c r="FFL77" s="8"/>
      <c r="FFM77" s="8"/>
      <c r="FFN77" s="8"/>
      <c r="FFO77" s="8"/>
      <c r="FFP77" s="8"/>
      <c r="FFQ77" s="8"/>
      <c r="FFR77" s="8"/>
      <c r="FFS77" s="8"/>
      <c r="FFT77" s="8"/>
      <c r="FFU77" s="8"/>
      <c r="FFV77" s="8"/>
      <c r="FFW77" s="8"/>
      <c r="FFX77" s="8"/>
      <c r="FFY77" s="8"/>
      <c r="FFZ77" s="8"/>
      <c r="FGA77" s="8"/>
      <c r="FGB77" s="8"/>
      <c r="FGC77" s="8"/>
      <c r="FGD77" s="8"/>
      <c r="FGE77" s="8"/>
      <c r="FGF77" s="8"/>
      <c r="FGG77" s="8"/>
      <c r="FGH77" s="8"/>
      <c r="FGI77" s="8"/>
      <c r="FGJ77" s="8"/>
      <c r="FGK77" s="8"/>
      <c r="FGL77" s="8"/>
      <c r="FGM77" s="8"/>
      <c r="FGN77" s="8"/>
      <c r="FGO77" s="8"/>
      <c r="FGP77" s="8"/>
      <c r="FGQ77" s="8"/>
      <c r="FGR77" s="8"/>
      <c r="FGS77" s="8"/>
      <c r="FGT77" s="8"/>
      <c r="FGU77" s="8"/>
      <c r="FGV77" s="8"/>
      <c r="FGW77" s="8"/>
      <c r="FGX77" s="8"/>
      <c r="FGY77" s="8"/>
      <c r="FGZ77" s="8"/>
      <c r="FHA77" s="8"/>
      <c r="FHB77" s="8"/>
      <c r="FHC77" s="8"/>
      <c r="FHD77" s="8"/>
      <c r="FHE77" s="8"/>
      <c r="FHF77" s="8"/>
      <c r="FHG77" s="8"/>
      <c r="FHH77" s="8"/>
      <c r="FHI77" s="8"/>
      <c r="FHJ77" s="8"/>
      <c r="FHK77" s="8"/>
      <c r="FHL77" s="8"/>
      <c r="FHM77" s="8"/>
      <c r="FHN77" s="8"/>
      <c r="FHO77" s="8"/>
      <c r="FHP77" s="8"/>
      <c r="FHQ77" s="8"/>
      <c r="FHR77" s="8"/>
      <c r="FHS77" s="8"/>
      <c r="FHT77" s="8"/>
      <c r="FHU77" s="8"/>
      <c r="FHV77" s="8"/>
      <c r="FHW77" s="8"/>
      <c r="FHX77" s="8"/>
      <c r="FHY77" s="8"/>
      <c r="FHZ77" s="8"/>
      <c r="FIA77" s="8"/>
      <c r="FIB77" s="8"/>
      <c r="FIC77" s="8"/>
      <c r="FID77" s="8"/>
      <c r="FIE77" s="8"/>
      <c r="FIF77" s="8"/>
      <c r="FIG77" s="8"/>
      <c r="FIH77" s="8"/>
      <c r="FII77" s="8"/>
      <c r="FIJ77" s="8"/>
      <c r="FIK77" s="8"/>
      <c r="FIL77" s="8"/>
      <c r="FIM77" s="8"/>
      <c r="FIN77" s="8"/>
      <c r="FIO77" s="8"/>
      <c r="FIP77" s="8"/>
      <c r="FIQ77" s="8"/>
      <c r="FIR77" s="8"/>
      <c r="FIS77" s="8"/>
      <c r="FIT77" s="8"/>
      <c r="FIU77" s="8"/>
      <c r="FIV77" s="8"/>
      <c r="FIW77" s="8"/>
      <c r="FIX77" s="8"/>
      <c r="FIY77" s="8"/>
      <c r="FIZ77" s="8"/>
      <c r="FJA77" s="8"/>
      <c r="FJB77" s="8"/>
      <c r="FJC77" s="8"/>
      <c r="FJD77" s="8"/>
      <c r="FJE77" s="8"/>
      <c r="FJF77" s="8"/>
      <c r="FJG77" s="8"/>
      <c r="FJH77" s="8"/>
      <c r="FJI77" s="8"/>
      <c r="FJJ77" s="8"/>
      <c r="FJK77" s="8"/>
      <c r="FJL77" s="8"/>
      <c r="FJM77" s="8"/>
      <c r="FJN77" s="8"/>
      <c r="FJO77" s="8"/>
      <c r="FJP77" s="8"/>
      <c r="FJQ77" s="8"/>
      <c r="FJR77" s="8"/>
      <c r="FJS77" s="8"/>
      <c r="FJT77" s="8"/>
      <c r="FJU77" s="8"/>
      <c r="FJV77" s="8"/>
      <c r="FJW77" s="8"/>
      <c r="FJX77" s="8"/>
      <c r="FJY77" s="8"/>
      <c r="FJZ77" s="8"/>
      <c r="FKA77" s="8"/>
      <c r="FKB77" s="8"/>
      <c r="FKC77" s="8"/>
      <c r="FKD77" s="8"/>
      <c r="FKE77" s="8"/>
      <c r="FKF77" s="8"/>
      <c r="FKG77" s="8"/>
      <c r="FKH77" s="8"/>
      <c r="FKI77" s="8"/>
      <c r="FKJ77" s="8"/>
      <c r="FKK77" s="8"/>
      <c r="FKL77" s="8"/>
      <c r="FKM77" s="8"/>
      <c r="FKN77" s="8"/>
      <c r="FKO77" s="8"/>
      <c r="FKP77" s="8"/>
      <c r="FKQ77" s="8"/>
      <c r="FKR77" s="8"/>
      <c r="FKS77" s="8"/>
      <c r="FKT77" s="8"/>
      <c r="FKU77" s="8"/>
      <c r="FKV77" s="8"/>
      <c r="FKW77" s="8"/>
      <c r="FKX77" s="8"/>
      <c r="FKY77" s="8"/>
      <c r="FKZ77" s="8"/>
      <c r="FLA77" s="8"/>
      <c r="FLB77" s="8"/>
      <c r="FLC77" s="8"/>
      <c r="FLD77" s="8"/>
      <c r="FLE77" s="8"/>
      <c r="FLF77" s="8"/>
      <c r="FLG77" s="8"/>
      <c r="FLH77" s="8"/>
      <c r="FLI77" s="8"/>
      <c r="FLJ77" s="8"/>
      <c r="FLK77" s="8"/>
      <c r="FLL77" s="8"/>
      <c r="FLM77" s="8"/>
      <c r="FLN77" s="8"/>
      <c r="FLO77" s="8"/>
      <c r="FLP77" s="8"/>
      <c r="FLQ77" s="8"/>
      <c r="FLR77" s="8"/>
      <c r="FLS77" s="8"/>
      <c r="FLT77" s="8"/>
      <c r="FLU77" s="8"/>
      <c r="FLV77" s="8"/>
      <c r="FLW77" s="8"/>
      <c r="FLX77" s="8"/>
      <c r="FLY77" s="8"/>
      <c r="FLZ77" s="8"/>
      <c r="FMA77" s="8"/>
      <c r="FMB77" s="8"/>
      <c r="FMC77" s="8"/>
      <c r="FMD77" s="8"/>
      <c r="FME77" s="8"/>
      <c r="FMF77" s="8"/>
      <c r="FMG77" s="8"/>
      <c r="FMH77" s="8"/>
      <c r="FMI77" s="8"/>
      <c r="FMJ77" s="8"/>
      <c r="FMK77" s="8"/>
      <c r="FML77" s="8"/>
      <c r="FMM77" s="8"/>
      <c r="FMN77" s="8"/>
      <c r="FMO77" s="8"/>
      <c r="FMP77" s="8"/>
      <c r="FMQ77" s="8"/>
      <c r="FMR77" s="8"/>
      <c r="FMS77" s="8"/>
      <c r="FMT77" s="8"/>
      <c r="FMU77" s="8"/>
      <c r="FMV77" s="8"/>
      <c r="FMW77" s="8"/>
      <c r="FMX77" s="8"/>
      <c r="FMY77" s="8"/>
      <c r="FMZ77" s="8"/>
      <c r="FNA77" s="8"/>
      <c r="FNB77" s="8"/>
      <c r="FNC77" s="8"/>
      <c r="FND77" s="8"/>
      <c r="FNE77" s="8"/>
      <c r="FNF77" s="8"/>
      <c r="FNG77" s="8"/>
      <c r="FNH77" s="8"/>
      <c r="FNI77" s="8"/>
      <c r="FNJ77" s="8"/>
      <c r="FNK77" s="8"/>
      <c r="FNL77" s="8"/>
      <c r="FNM77" s="8"/>
      <c r="FNN77" s="8"/>
      <c r="FNO77" s="8"/>
      <c r="FNP77" s="8"/>
      <c r="FNQ77" s="8"/>
      <c r="FNR77" s="8"/>
      <c r="FNS77" s="8"/>
      <c r="FNT77" s="8"/>
      <c r="FNU77" s="8"/>
      <c r="FNV77" s="8"/>
      <c r="FNW77" s="8"/>
      <c r="FNX77" s="8"/>
      <c r="FNY77" s="8"/>
      <c r="FNZ77" s="8"/>
      <c r="FOA77" s="8"/>
      <c r="FOB77" s="8"/>
      <c r="FOC77" s="8"/>
      <c r="FOD77" s="8"/>
      <c r="FOE77" s="8"/>
      <c r="FOF77" s="8"/>
      <c r="FOG77" s="8"/>
      <c r="FOH77" s="8"/>
      <c r="FOI77" s="8"/>
      <c r="FOJ77" s="8"/>
      <c r="FOK77" s="8"/>
      <c r="FOL77" s="8"/>
      <c r="FOM77" s="8"/>
      <c r="FON77" s="8"/>
      <c r="FOO77" s="8"/>
      <c r="FOP77" s="8"/>
      <c r="FOQ77" s="8"/>
      <c r="FOR77" s="8"/>
      <c r="FOS77" s="8"/>
      <c r="FOT77" s="8"/>
      <c r="FOU77" s="8"/>
      <c r="FOV77" s="8"/>
      <c r="FOW77" s="8"/>
      <c r="FOX77" s="8"/>
      <c r="FOY77" s="8"/>
      <c r="FOZ77" s="8"/>
      <c r="FPA77" s="8"/>
      <c r="FPB77" s="8"/>
      <c r="FPC77" s="8"/>
      <c r="FPD77" s="8"/>
      <c r="FPE77" s="8"/>
      <c r="FPF77" s="8"/>
      <c r="FPG77" s="8"/>
      <c r="FPH77" s="8"/>
      <c r="FPI77" s="8"/>
      <c r="FPJ77" s="8"/>
      <c r="FPK77" s="8"/>
      <c r="FPL77" s="8"/>
      <c r="FPM77" s="8"/>
      <c r="FPN77" s="8"/>
      <c r="FPO77" s="8"/>
      <c r="FPP77" s="8"/>
      <c r="FPQ77" s="8"/>
      <c r="FPR77" s="8"/>
      <c r="FPS77" s="8"/>
      <c r="FPT77" s="8"/>
      <c r="FPU77" s="8"/>
      <c r="FPV77" s="8"/>
      <c r="FPW77" s="8"/>
      <c r="FPX77" s="8"/>
      <c r="FPY77" s="8"/>
      <c r="FPZ77" s="8"/>
      <c r="FQA77" s="8"/>
      <c r="FQB77" s="8"/>
      <c r="FQC77" s="8"/>
      <c r="FQD77" s="8"/>
      <c r="FQE77" s="8"/>
      <c r="FQF77" s="8"/>
      <c r="FQG77" s="8"/>
      <c r="FQH77" s="8"/>
      <c r="FQI77" s="8"/>
      <c r="FQJ77" s="8"/>
      <c r="FQK77" s="8"/>
      <c r="FQL77" s="8"/>
      <c r="FQM77" s="8"/>
      <c r="FQN77" s="8"/>
      <c r="FQO77" s="8"/>
      <c r="FQP77" s="8"/>
      <c r="FQQ77" s="8"/>
      <c r="FQR77" s="8"/>
      <c r="FQS77" s="8"/>
      <c r="FQT77" s="8"/>
      <c r="FQU77" s="8"/>
      <c r="FQV77" s="8"/>
      <c r="FQW77" s="8"/>
      <c r="FQX77" s="8"/>
      <c r="FQY77" s="8"/>
      <c r="FQZ77" s="8"/>
      <c r="FRA77" s="8"/>
      <c r="FRB77" s="8"/>
      <c r="FRC77" s="8"/>
      <c r="FRD77" s="8"/>
      <c r="FRE77" s="8"/>
      <c r="FRF77" s="8"/>
      <c r="FRG77" s="8"/>
      <c r="FRH77" s="8"/>
      <c r="FRI77" s="8"/>
      <c r="FRJ77" s="8"/>
      <c r="FRK77" s="8"/>
      <c r="FRL77" s="8"/>
      <c r="FRM77" s="8"/>
      <c r="FRN77" s="8"/>
      <c r="FRO77" s="8"/>
      <c r="FRP77" s="8"/>
      <c r="FRQ77" s="8"/>
      <c r="FRR77" s="8"/>
      <c r="FRS77" s="8"/>
      <c r="FRT77" s="8"/>
      <c r="FRU77" s="8"/>
      <c r="FRV77" s="8"/>
      <c r="FRW77" s="8"/>
      <c r="FRX77" s="8"/>
      <c r="FRY77" s="8"/>
      <c r="FRZ77" s="8"/>
      <c r="FSA77" s="8"/>
      <c r="FSB77" s="8"/>
      <c r="FSC77" s="8"/>
      <c r="FSD77" s="8"/>
      <c r="FSE77" s="8"/>
      <c r="FSF77" s="8"/>
      <c r="FSG77" s="8"/>
      <c r="FSH77" s="8"/>
      <c r="FSI77" s="8"/>
      <c r="FSJ77" s="8"/>
      <c r="FSK77" s="8"/>
      <c r="FSL77" s="8"/>
      <c r="FSM77" s="8"/>
      <c r="FSN77" s="8"/>
      <c r="FSO77" s="8"/>
      <c r="FSP77" s="8"/>
      <c r="FSQ77" s="8"/>
      <c r="FSR77" s="8"/>
      <c r="FSS77" s="8"/>
      <c r="FST77" s="8"/>
      <c r="FSU77" s="8"/>
      <c r="FSV77" s="8"/>
      <c r="FSW77" s="8"/>
      <c r="FSX77" s="8"/>
      <c r="FSY77" s="8"/>
      <c r="FSZ77" s="8"/>
      <c r="FTA77" s="8"/>
      <c r="FTB77" s="8"/>
      <c r="FTC77" s="8"/>
      <c r="FTD77" s="8"/>
      <c r="FTE77" s="8"/>
      <c r="FTF77" s="8"/>
      <c r="FTG77" s="8"/>
      <c r="FTH77" s="8"/>
      <c r="FTI77" s="8"/>
      <c r="FTJ77" s="8"/>
      <c r="FTK77" s="8"/>
      <c r="FTL77" s="8"/>
      <c r="FTM77" s="8"/>
      <c r="FTN77" s="8"/>
      <c r="FTO77" s="8"/>
      <c r="FTP77" s="8"/>
      <c r="FTQ77" s="8"/>
      <c r="FTR77" s="8"/>
      <c r="FTS77" s="8"/>
      <c r="FTT77" s="8"/>
      <c r="FTU77" s="8"/>
      <c r="FTV77" s="8"/>
      <c r="FTW77" s="8"/>
      <c r="FTX77" s="8"/>
      <c r="FTY77" s="8"/>
      <c r="FTZ77" s="8"/>
      <c r="FUA77" s="8"/>
      <c r="FUB77" s="8"/>
      <c r="FUC77" s="8"/>
      <c r="FUD77" s="8"/>
      <c r="FUE77" s="8"/>
      <c r="FUF77" s="8"/>
      <c r="FUG77" s="8"/>
      <c r="FUH77" s="8"/>
      <c r="FUI77" s="8"/>
      <c r="FUJ77" s="8"/>
      <c r="FUK77" s="8"/>
      <c r="FUL77" s="8"/>
      <c r="FUM77" s="8"/>
      <c r="FUN77" s="8"/>
      <c r="FUO77" s="8"/>
      <c r="FUP77" s="8"/>
      <c r="FUQ77" s="8"/>
      <c r="FUR77" s="8"/>
      <c r="FUS77" s="8"/>
      <c r="FUT77" s="8"/>
      <c r="FUU77" s="8"/>
      <c r="FUV77" s="8"/>
      <c r="FUW77" s="8"/>
      <c r="FUX77" s="8"/>
      <c r="FUY77" s="8"/>
      <c r="FUZ77" s="8"/>
      <c r="FVA77" s="8"/>
      <c r="FVB77" s="8"/>
      <c r="FVC77" s="8"/>
      <c r="FVD77" s="8"/>
      <c r="FVE77" s="8"/>
      <c r="FVF77" s="8"/>
      <c r="FVG77" s="8"/>
      <c r="FVH77" s="8"/>
      <c r="FVI77" s="8"/>
      <c r="FVJ77" s="8"/>
      <c r="FVK77" s="8"/>
      <c r="FVL77" s="8"/>
      <c r="FVM77" s="8"/>
      <c r="FVN77" s="8"/>
      <c r="FVO77" s="8"/>
      <c r="FVP77" s="8"/>
      <c r="FVQ77" s="8"/>
      <c r="FVR77" s="8"/>
      <c r="FVS77" s="8"/>
      <c r="FVT77" s="8"/>
      <c r="FVU77" s="8"/>
      <c r="FVV77" s="8"/>
      <c r="FVW77" s="8"/>
      <c r="FVX77" s="8"/>
      <c r="FVY77" s="8"/>
      <c r="FVZ77" s="8"/>
      <c r="FWA77" s="8"/>
      <c r="FWB77" s="8"/>
      <c r="FWC77" s="8"/>
      <c r="FWD77" s="8"/>
      <c r="FWE77" s="8"/>
      <c r="FWF77" s="8"/>
      <c r="FWG77" s="8"/>
      <c r="FWH77" s="8"/>
      <c r="FWI77" s="8"/>
      <c r="FWJ77" s="8"/>
      <c r="FWK77" s="8"/>
      <c r="FWL77" s="8"/>
      <c r="FWM77" s="8"/>
      <c r="FWN77" s="8"/>
      <c r="FWO77" s="8"/>
      <c r="FWP77" s="8"/>
      <c r="FWQ77" s="8"/>
      <c r="FWR77" s="8"/>
      <c r="FWS77" s="8"/>
      <c r="FWT77" s="8"/>
      <c r="FWU77" s="8"/>
      <c r="FWV77" s="8"/>
      <c r="FWW77" s="8"/>
      <c r="FWX77" s="8"/>
      <c r="FWY77" s="8"/>
      <c r="FWZ77" s="8"/>
      <c r="FXA77" s="8"/>
      <c r="FXB77" s="8"/>
      <c r="FXC77" s="8"/>
      <c r="FXD77" s="8"/>
      <c r="FXE77" s="8"/>
      <c r="FXF77" s="8"/>
      <c r="FXG77" s="8"/>
      <c r="FXH77" s="8"/>
      <c r="FXI77" s="8"/>
      <c r="FXJ77" s="8"/>
      <c r="FXK77" s="8"/>
      <c r="FXL77" s="8"/>
      <c r="FXM77" s="8"/>
      <c r="FXN77" s="8"/>
      <c r="FXO77" s="8"/>
      <c r="FXP77" s="8"/>
      <c r="FXQ77" s="8"/>
      <c r="FXR77" s="8"/>
      <c r="FXS77" s="8"/>
      <c r="FXT77" s="8"/>
      <c r="FXU77" s="8"/>
      <c r="FXV77" s="8"/>
      <c r="FXW77" s="8"/>
      <c r="FXX77" s="8"/>
      <c r="FXY77" s="8"/>
      <c r="FXZ77" s="8"/>
      <c r="FYA77" s="8"/>
      <c r="FYB77" s="8"/>
      <c r="FYC77" s="8"/>
      <c r="FYD77" s="8"/>
      <c r="FYE77" s="8"/>
      <c r="FYF77" s="8"/>
      <c r="FYG77" s="8"/>
      <c r="FYH77" s="8"/>
      <c r="FYI77" s="8"/>
      <c r="FYJ77" s="8"/>
      <c r="FYK77" s="8"/>
      <c r="FYL77" s="8"/>
      <c r="FYM77" s="8"/>
      <c r="FYN77" s="8"/>
      <c r="FYO77" s="8"/>
      <c r="FYP77" s="8"/>
      <c r="FYQ77" s="8"/>
      <c r="FYR77" s="8"/>
      <c r="FYS77" s="8"/>
      <c r="FYT77" s="8"/>
      <c r="FYU77" s="8"/>
      <c r="FYV77" s="8"/>
      <c r="FYW77" s="8"/>
      <c r="FYX77" s="8"/>
      <c r="FYY77" s="8"/>
      <c r="FYZ77" s="8"/>
      <c r="FZA77" s="8"/>
      <c r="FZB77" s="8"/>
      <c r="FZC77" s="8"/>
      <c r="FZD77" s="8"/>
      <c r="FZE77" s="8"/>
      <c r="FZF77" s="8"/>
      <c r="FZG77" s="8"/>
      <c r="FZH77" s="8"/>
      <c r="FZI77" s="8"/>
      <c r="FZJ77" s="8"/>
      <c r="FZK77" s="8"/>
      <c r="FZL77" s="8"/>
      <c r="FZM77" s="8"/>
      <c r="FZN77" s="8"/>
      <c r="FZO77" s="8"/>
      <c r="FZP77" s="8"/>
      <c r="FZQ77" s="8"/>
      <c r="FZR77" s="8"/>
      <c r="FZS77" s="8"/>
      <c r="FZT77" s="8"/>
      <c r="FZU77" s="8"/>
      <c r="FZV77" s="8"/>
      <c r="FZW77" s="8"/>
      <c r="FZX77" s="8"/>
      <c r="FZY77" s="8"/>
      <c r="FZZ77" s="8"/>
      <c r="GAA77" s="8"/>
      <c r="GAB77" s="8"/>
      <c r="GAC77" s="8"/>
      <c r="GAD77" s="8"/>
      <c r="GAE77" s="8"/>
      <c r="GAF77" s="8"/>
      <c r="GAG77" s="8"/>
      <c r="GAH77" s="8"/>
      <c r="GAI77" s="8"/>
      <c r="GAJ77" s="8"/>
      <c r="GAK77" s="8"/>
      <c r="GAL77" s="8"/>
      <c r="GAM77" s="8"/>
      <c r="GAN77" s="8"/>
      <c r="GAO77" s="8"/>
      <c r="GAP77" s="8"/>
      <c r="GAQ77" s="8"/>
      <c r="GAR77" s="8"/>
      <c r="GAS77" s="8"/>
      <c r="GAT77" s="8"/>
      <c r="GAU77" s="8"/>
      <c r="GAV77" s="8"/>
      <c r="GAW77" s="8"/>
      <c r="GAX77" s="8"/>
      <c r="GAY77" s="8"/>
      <c r="GAZ77" s="8"/>
      <c r="GBA77" s="8"/>
      <c r="GBB77" s="8"/>
      <c r="GBC77" s="8"/>
      <c r="GBD77" s="8"/>
      <c r="GBE77" s="8"/>
      <c r="GBF77" s="8"/>
      <c r="GBG77" s="8"/>
      <c r="GBH77" s="8"/>
      <c r="GBI77" s="8"/>
      <c r="GBJ77" s="8"/>
      <c r="GBK77" s="8"/>
      <c r="GBL77" s="8"/>
      <c r="GBM77" s="8"/>
      <c r="GBN77" s="8"/>
      <c r="GBO77" s="8"/>
      <c r="GBP77" s="8"/>
      <c r="GBQ77" s="8"/>
      <c r="GBR77" s="8"/>
      <c r="GBS77" s="8"/>
      <c r="GBT77" s="8"/>
      <c r="GBU77" s="8"/>
      <c r="GBV77" s="8"/>
      <c r="GBW77" s="8"/>
      <c r="GBX77" s="8"/>
      <c r="GBY77" s="8"/>
      <c r="GBZ77" s="8"/>
      <c r="GCA77" s="8"/>
      <c r="GCB77" s="8"/>
      <c r="GCC77" s="8"/>
      <c r="GCD77" s="8"/>
      <c r="GCE77" s="8"/>
      <c r="GCF77" s="8"/>
      <c r="GCG77" s="8"/>
      <c r="GCH77" s="8"/>
      <c r="GCI77" s="8"/>
      <c r="GCJ77" s="8"/>
      <c r="GCK77" s="8"/>
      <c r="GCL77" s="8"/>
      <c r="GCM77" s="8"/>
      <c r="GCN77" s="8"/>
      <c r="GCO77" s="8"/>
      <c r="GCP77" s="8"/>
      <c r="GCQ77" s="8"/>
      <c r="GCR77" s="8"/>
      <c r="GCS77" s="8"/>
      <c r="GCT77" s="8"/>
      <c r="GCU77" s="8"/>
      <c r="GCV77" s="8"/>
      <c r="GCW77" s="8"/>
      <c r="GCX77" s="8"/>
      <c r="GCY77" s="8"/>
      <c r="GCZ77" s="8"/>
      <c r="GDA77" s="8"/>
      <c r="GDB77" s="8"/>
      <c r="GDC77" s="8"/>
      <c r="GDD77" s="8"/>
      <c r="GDE77" s="8"/>
      <c r="GDF77" s="8"/>
      <c r="GDG77" s="8"/>
      <c r="GDH77" s="8"/>
      <c r="GDI77" s="8"/>
      <c r="GDJ77" s="8"/>
      <c r="GDK77" s="8"/>
      <c r="GDL77" s="8"/>
      <c r="GDM77" s="8"/>
      <c r="GDN77" s="8"/>
      <c r="GDO77" s="8"/>
      <c r="GDP77" s="8"/>
      <c r="GDQ77" s="8"/>
      <c r="GDR77" s="8"/>
      <c r="GDS77" s="8"/>
      <c r="GDT77" s="8"/>
      <c r="GDU77" s="8"/>
      <c r="GDV77" s="8"/>
      <c r="GDW77" s="8"/>
      <c r="GDX77" s="8"/>
      <c r="GDY77" s="8"/>
      <c r="GDZ77" s="8"/>
      <c r="GEA77" s="8"/>
      <c r="GEB77" s="8"/>
      <c r="GEC77" s="8"/>
      <c r="GED77" s="8"/>
      <c r="GEE77" s="8"/>
      <c r="GEF77" s="8"/>
      <c r="GEG77" s="8"/>
      <c r="GEH77" s="8"/>
      <c r="GEI77" s="8"/>
      <c r="GEJ77" s="8"/>
      <c r="GEK77" s="8"/>
      <c r="GEL77" s="8"/>
      <c r="GEM77" s="8"/>
      <c r="GEN77" s="8"/>
      <c r="GEO77" s="8"/>
      <c r="GEP77" s="8"/>
      <c r="GEQ77" s="8"/>
      <c r="GER77" s="8"/>
      <c r="GES77" s="8"/>
      <c r="GET77" s="8"/>
      <c r="GEU77" s="8"/>
      <c r="GEV77" s="8"/>
      <c r="GEW77" s="8"/>
      <c r="GEX77" s="8"/>
      <c r="GEY77" s="8"/>
      <c r="GEZ77" s="8"/>
      <c r="GFA77" s="8"/>
      <c r="GFB77" s="8"/>
      <c r="GFC77" s="8"/>
      <c r="GFD77" s="8"/>
      <c r="GFE77" s="8"/>
      <c r="GFF77" s="8"/>
      <c r="GFG77" s="8"/>
      <c r="GFH77" s="8"/>
      <c r="GFI77" s="8"/>
      <c r="GFJ77" s="8"/>
      <c r="GFK77" s="8"/>
      <c r="GFL77" s="8"/>
      <c r="GFM77" s="8"/>
      <c r="GFN77" s="8"/>
      <c r="GFO77" s="8"/>
      <c r="GFP77" s="8"/>
      <c r="GFQ77" s="8"/>
      <c r="GFR77" s="8"/>
      <c r="GFS77" s="8"/>
      <c r="GFT77" s="8"/>
      <c r="GFU77" s="8"/>
      <c r="GFV77" s="8"/>
      <c r="GFW77" s="8"/>
      <c r="GFX77" s="8"/>
      <c r="GFY77" s="8"/>
      <c r="GFZ77" s="8"/>
      <c r="GGA77" s="8"/>
      <c r="GGB77" s="8"/>
      <c r="GGC77" s="8"/>
      <c r="GGD77" s="8"/>
      <c r="GGE77" s="8"/>
      <c r="GGF77" s="8"/>
      <c r="GGG77" s="8"/>
      <c r="GGH77" s="8"/>
      <c r="GGI77" s="8"/>
      <c r="GGJ77" s="8"/>
      <c r="GGK77" s="8"/>
      <c r="GGL77" s="8"/>
      <c r="GGM77" s="8"/>
      <c r="GGN77" s="8"/>
      <c r="GGO77" s="8"/>
      <c r="GGP77" s="8"/>
      <c r="GGQ77" s="8"/>
      <c r="GGR77" s="8"/>
      <c r="GGS77" s="8"/>
      <c r="GGT77" s="8"/>
      <c r="GGU77" s="8"/>
      <c r="GGV77" s="8"/>
      <c r="GGW77" s="8"/>
      <c r="GGX77" s="8"/>
      <c r="GGY77" s="8"/>
      <c r="GGZ77" s="8"/>
      <c r="GHA77" s="8"/>
      <c r="GHB77" s="8"/>
      <c r="GHC77" s="8"/>
      <c r="GHD77" s="8"/>
      <c r="GHE77" s="8"/>
      <c r="GHF77" s="8"/>
      <c r="GHG77" s="8"/>
      <c r="GHH77" s="8"/>
      <c r="GHI77" s="8"/>
      <c r="GHJ77" s="8"/>
      <c r="GHK77" s="8"/>
      <c r="GHL77" s="8"/>
      <c r="GHM77" s="8"/>
      <c r="GHN77" s="8"/>
      <c r="GHO77" s="8"/>
      <c r="GHP77" s="8"/>
      <c r="GHQ77" s="8"/>
      <c r="GHR77" s="8"/>
      <c r="GHS77" s="8"/>
      <c r="GHT77" s="8"/>
      <c r="GHU77" s="8"/>
      <c r="GHV77" s="8"/>
      <c r="GHW77" s="8"/>
      <c r="GHX77" s="8"/>
      <c r="GHY77" s="8"/>
      <c r="GHZ77" s="8"/>
      <c r="GIA77" s="8"/>
      <c r="GIB77" s="8"/>
      <c r="GIC77" s="8"/>
      <c r="GID77" s="8"/>
      <c r="GIE77" s="8"/>
      <c r="GIF77" s="8"/>
      <c r="GIG77" s="8"/>
      <c r="GIH77" s="8"/>
      <c r="GII77" s="8"/>
      <c r="GIJ77" s="8"/>
      <c r="GIK77" s="8"/>
      <c r="GIL77" s="8"/>
      <c r="GIM77" s="8"/>
      <c r="GIN77" s="8"/>
      <c r="GIO77" s="8"/>
      <c r="GIP77" s="8"/>
      <c r="GIQ77" s="8"/>
      <c r="GIR77" s="8"/>
      <c r="GIS77" s="8"/>
      <c r="GIT77" s="8"/>
      <c r="GIU77" s="8"/>
      <c r="GIV77" s="8"/>
      <c r="GIW77" s="8"/>
      <c r="GIX77" s="8"/>
      <c r="GIY77" s="8"/>
      <c r="GIZ77" s="8"/>
      <c r="GJA77" s="8"/>
      <c r="GJB77" s="8"/>
      <c r="GJC77" s="8"/>
      <c r="GJD77" s="8"/>
      <c r="GJE77" s="8"/>
      <c r="GJF77" s="8"/>
      <c r="GJG77" s="8"/>
      <c r="GJH77" s="8"/>
      <c r="GJI77" s="8"/>
      <c r="GJJ77" s="8"/>
      <c r="GJK77" s="8"/>
      <c r="GJL77" s="8"/>
      <c r="GJM77" s="8"/>
      <c r="GJN77" s="8"/>
      <c r="GJO77" s="8"/>
      <c r="GJP77" s="8"/>
      <c r="GJQ77" s="8"/>
      <c r="GJR77" s="8"/>
      <c r="GJS77" s="8"/>
      <c r="GJT77" s="8"/>
      <c r="GJU77" s="8"/>
    </row>
    <row r="78" spans="2:5013" s="1" customFormat="1" ht="72.75" hidden="1" x14ac:dyDescent="0.25">
      <c r="B78" s="28">
        <v>68</v>
      </c>
      <c r="C78" s="27" t="s">
        <v>694</v>
      </c>
      <c r="D78" s="33">
        <v>41803</v>
      </c>
      <c r="E78" s="28"/>
      <c r="F78" s="28" t="s">
        <v>678</v>
      </c>
      <c r="G78" s="28"/>
      <c r="H78" s="28" t="s">
        <v>682</v>
      </c>
      <c r="I78" s="28">
        <v>0.33119999999999999</v>
      </c>
      <c r="J78" s="28"/>
      <c r="K78" s="11"/>
      <c r="L78" s="11"/>
      <c r="M78" s="11"/>
      <c r="N78" s="27" t="s">
        <v>681</v>
      </c>
      <c r="O78" s="9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  <c r="AMP78" s="8"/>
      <c r="AMQ78" s="8"/>
      <c r="AMR78" s="8"/>
      <c r="AMS78" s="8"/>
      <c r="AMT78" s="8"/>
      <c r="AMU78" s="8"/>
      <c r="AMV78" s="8"/>
      <c r="AMW78" s="8"/>
      <c r="AMX78" s="8"/>
      <c r="AMY78" s="8"/>
      <c r="AMZ78" s="8"/>
      <c r="ANA78" s="8"/>
      <c r="ANB78" s="8"/>
      <c r="ANC78" s="8"/>
      <c r="AND78" s="8"/>
      <c r="ANE78" s="8"/>
      <c r="ANF78" s="8"/>
      <c r="ANG78" s="8"/>
      <c r="ANH78" s="8"/>
      <c r="ANI78" s="8"/>
      <c r="ANJ78" s="8"/>
      <c r="ANK78" s="8"/>
      <c r="ANL78" s="8"/>
      <c r="ANM78" s="8"/>
      <c r="ANN78" s="8"/>
      <c r="ANO78" s="8"/>
      <c r="ANP78" s="8"/>
      <c r="ANQ78" s="8"/>
      <c r="ANR78" s="8"/>
      <c r="ANS78" s="8"/>
      <c r="ANT78" s="8"/>
      <c r="ANU78" s="8"/>
      <c r="ANV78" s="8"/>
      <c r="ANW78" s="8"/>
      <c r="ANX78" s="8"/>
      <c r="ANY78" s="8"/>
      <c r="ANZ78" s="8"/>
      <c r="AOA78" s="8"/>
      <c r="AOB78" s="8"/>
      <c r="AOC78" s="8"/>
      <c r="AOD78" s="8"/>
      <c r="AOE78" s="8"/>
      <c r="AOF78" s="8"/>
      <c r="AOG78" s="8"/>
      <c r="AOH78" s="8"/>
      <c r="AOI78" s="8"/>
      <c r="AOJ78" s="8"/>
      <c r="AOK78" s="8"/>
      <c r="AOL78" s="8"/>
      <c r="AOM78" s="8"/>
      <c r="AON78" s="8"/>
      <c r="AOO78" s="8"/>
      <c r="AOP78" s="8"/>
      <c r="AOQ78" s="8"/>
      <c r="AOR78" s="8"/>
      <c r="AOS78" s="8"/>
      <c r="AOT78" s="8"/>
      <c r="AOU78" s="8"/>
      <c r="AOV78" s="8"/>
      <c r="AOW78" s="8"/>
      <c r="AOX78" s="8"/>
      <c r="AOY78" s="8"/>
      <c r="AOZ78" s="8"/>
      <c r="APA78" s="8"/>
      <c r="APB78" s="8"/>
      <c r="APC78" s="8"/>
      <c r="APD78" s="8"/>
      <c r="APE78" s="8"/>
      <c r="APF78" s="8"/>
      <c r="APG78" s="8"/>
      <c r="APH78" s="8"/>
      <c r="API78" s="8"/>
      <c r="APJ78" s="8"/>
      <c r="APK78" s="8"/>
      <c r="APL78" s="8"/>
      <c r="APM78" s="8"/>
      <c r="APN78" s="8"/>
      <c r="APO78" s="8"/>
      <c r="APP78" s="8"/>
      <c r="APQ78" s="8"/>
      <c r="APR78" s="8"/>
      <c r="APS78" s="8"/>
      <c r="APT78" s="8"/>
      <c r="APU78" s="8"/>
      <c r="APV78" s="8"/>
      <c r="APW78" s="8"/>
      <c r="APX78" s="8"/>
      <c r="APY78" s="8"/>
      <c r="APZ78" s="8"/>
      <c r="AQA78" s="8"/>
      <c r="AQB78" s="8"/>
      <c r="AQC78" s="8"/>
      <c r="AQD78" s="8"/>
      <c r="AQE78" s="8"/>
      <c r="AQF78" s="8"/>
      <c r="AQG78" s="8"/>
      <c r="AQH78" s="8"/>
      <c r="AQI78" s="8"/>
      <c r="AQJ78" s="8"/>
      <c r="AQK78" s="8"/>
      <c r="AQL78" s="8"/>
      <c r="AQM78" s="8"/>
      <c r="AQN78" s="8"/>
      <c r="AQO78" s="8"/>
      <c r="AQP78" s="8"/>
      <c r="AQQ78" s="8"/>
      <c r="AQR78" s="8"/>
      <c r="AQS78" s="8"/>
      <c r="AQT78" s="8"/>
      <c r="AQU78" s="8"/>
      <c r="AQV78" s="8"/>
      <c r="AQW78" s="8"/>
      <c r="AQX78" s="8"/>
      <c r="AQY78" s="8"/>
      <c r="AQZ78" s="8"/>
      <c r="ARA78" s="8"/>
      <c r="ARB78" s="8"/>
      <c r="ARC78" s="8"/>
      <c r="ARD78" s="8"/>
      <c r="ARE78" s="8"/>
      <c r="ARF78" s="8"/>
      <c r="ARG78" s="8"/>
      <c r="ARH78" s="8"/>
      <c r="ARI78" s="8"/>
      <c r="ARJ78" s="8"/>
      <c r="ARK78" s="8"/>
      <c r="ARL78" s="8"/>
      <c r="ARM78" s="8"/>
      <c r="ARN78" s="8"/>
      <c r="ARO78" s="8"/>
      <c r="ARP78" s="8"/>
      <c r="ARQ78" s="8"/>
      <c r="ARR78" s="8"/>
      <c r="ARS78" s="8"/>
      <c r="ART78" s="8"/>
      <c r="ARU78" s="8"/>
      <c r="ARV78" s="8"/>
      <c r="ARW78" s="8"/>
      <c r="ARX78" s="8"/>
      <c r="ARY78" s="8"/>
      <c r="ARZ78" s="8"/>
      <c r="ASA78" s="8"/>
      <c r="ASB78" s="8"/>
      <c r="ASC78" s="8"/>
      <c r="ASD78" s="8"/>
      <c r="ASE78" s="8"/>
      <c r="ASF78" s="8"/>
      <c r="ASG78" s="8"/>
      <c r="ASH78" s="8"/>
      <c r="ASI78" s="8"/>
      <c r="ASJ78" s="8"/>
      <c r="ASK78" s="8"/>
      <c r="ASL78" s="8"/>
      <c r="ASM78" s="8"/>
      <c r="ASN78" s="8"/>
      <c r="ASO78" s="8"/>
      <c r="ASP78" s="8"/>
      <c r="ASQ78" s="8"/>
      <c r="ASR78" s="8"/>
      <c r="ASS78" s="8"/>
      <c r="AST78" s="8"/>
      <c r="ASU78" s="8"/>
      <c r="ASV78" s="8"/>
      <c r="ASW78" s="8"/>
      <c r="ASX78" s="8"/>
      <c r="ASY78" s="8"/>
      <c r="ASZ78" s="8"/>
      <c r="ATA78" s="8"/>
      <c r="ATB78" s="8"/>
      <c r="ATC78" s="8"/>
      <c r="ATD78" s="8"/>
      <c r="ATE78" s="8"/>
      <c r="ATF78" s="8"/>
      <c r="ATG78" s="8"/>
      <c r="ATH78" s="8"/>
      <c r="ATI78" s="8"/>
      <c r="ATJ78" s="8"/>
      <c r="ATK78" s="8"/>
      <c r="ATL78" s="8"/>
      <c r="ATM78" s="8"/>
      <c r="ATN78" s="8"/>
      <c r="ATO78" s="8"/>
      <c r="ATP78" s="8"/>
      <c r="ATQ78" s="8"/>
      <c r="ATR78" s="8"/>
      <c r="ATS78" s="8"/>
      <c r="ATT78" s="8"/>
      <c r="ATU78" s="8"/>
      <c r="ATV78" s="8"/>
      <c r="ATW78" s="8"/>
      <c r="ATX78" s="8"/>
      <c r="ATY78" s="8"/>
      <c r="ATZ78" s="8"/>
      <c r="AUA78" s="8"/>
      <c r="AUB78" s="8"/>
      <c r="AUC78" s="8"/>
      <c r="AUD78" s="8"/>
      <c r="AUE78" s="8"/>
      <c r="AUF78" s="8"/>
      <c r="AUG78" s="8"/>
      <c r="AUH78" s="8"/>
      <c r="AUI78" s="8"/>
      <c r="AUJ78" s="8"/>
      <c r="AUK78" s="8"/>
      <c r="AUL78" s="8"/>
      <c r="AUM78" s="8"/>
      <c r="AUN78" s="8"/>
      <c r="AUO78" s="8"/>
      <c r="AUP78" s="8"/>
      <c r="AUQ78" s="8"/>
      <c r="AUR78" s="8"/>
      <c r="AUS78" s="8"/>
      <c r="AUT78" s="8"/>
      <c r="AUU78" s="8"/>
      <c r="AUV78" s="8"/>
      <c r="AUW78" s="8"/>
      <c r="AUX78" s="8"/>
      <c r="AUY78" s="8"/>
      <c r="AUZ78" s="8"/>
      <c r="AVA78" s="8"/>
      <c r="AVB78" s="8"/>
      <c r="AVC78" s="8"/>
      <c r="AVD78" s="8"/>
      <c r="AVE78" s="8"/>
      <c r="AVF78" s="8"/>
      <c r="AVG78" s="8"/>
      <c r="AVH78" s="8"/>
      <c r="AVI78" s="8"/>
      <c r="AVJ78" s="8"/>
      <c r="AVK78" s="8"/>
      <c r="AVL78" s="8"/>
      <c r="AVM78" s="8"/>
      <c r="AVN78" s="8"/>
      <c r="AVO78" s="8"/>
      <c r="AVP78" s="8"/>
      <c r="AVQ78" s="8"/>
      <c r="AVR78" s="8"/>
      <c r="AVS78" s="8"/>
      <c r="AVT78" s="8"/>
      <c r="AVU78" s="8"/>
      <c r="AVV78" s="8"/>
      <c r="AVW78" s="8"/>
      <c r="AVX78" s="8"/>
      <c r="AVY78" s="8"/>
      <c r="AVZ78" s="8"/>
      <c r="AWA78" s="8"/>
      <c r="AWB78" s="8"/>
      <c r="AWC78" s="8"/>
      <c r="AWD78" s="8"/>
      <c r="AWE78" s="8"/>
      <c r="AWF78" s="8"/>
      <c r="AWG78" s="8"/>
      <c r="AWH78" s="8"/>
      <c r="AWI78" s="8"/>
      <c r="AWJ78" s="8"/>
      <c r="AWK78" s="8"/>
      <c r="AWL78" s="8"/>
      <c r="AWM78" s="8"/>
      <c r="AWN78" s="8"/>
      <c r="AWO78" s="8"/>
      <c r="AWP78" s="8"/>
      <c r="AWQ78" s="8"/>
      <c r="AWR78" s="8"/>
      <c r="AWS78" s="8"/>
      <c r="AWT78" s="8"/>
      <c r="AWU78" s="8"/>
      <c r="AWV78" s="8"/>
      <c r="AWW78" s="8"/>
      <c r="AWX78" s="8"/>
      <c r="AWY78" s="8"/>
      <c r="AWZ78" s="8"/>
      <c r="AXA78" s="8"/>
      <c r="AXB78" s="8"/>
      <c r="AXC78" s="8"/>
      <c r="AXD78" s="8"/>
      <c r="AXE78" s="8"/>
      <c r="AXF78" s="8"/>
      <c r="AXG78" s="8"/>
      <c r="AXH78" s="8"/>
      <c r="AXI78" s="8"/>
      <c r="AXJ78" s="8"/>
      <c r="AXK78" s="8"/>
      <c r="AXL78" s="8"/>
      <c r="AXM78" s="8"/>
      <c r="AXN78" s="8"/>
      <c r="AXO78" s="8"/>
      <c r="AXP78" s="8"/>
      <c r="AXQ78" s="8"/>
      <c r="AXR78" s="8"/>
      <c r="AXS78" s="8"/>
      <c r="AXT78" s="8"/>
      <c r="AXU78" s="8"/>
      <c r="AXV78" s="8"/>
      <c r="AXW78" s="8"/>
      <c r="AXX78" s="8"/>
      <c r="AXY78" s="8"/>
      <c r="AXZ78" s="8"/>
      <c r="AYA78" s="8"/>
      <c r="AYB78" s="8"/>
      <c r="AYC78" s="8"/>
      <c r="AYD78" s="8"/>
      <c r="AYE78" s="8"/>
      <c r="AYF78" s="8"/>
      <c r="AYG78" s="8"/>
      <c r="AYH78" s="8"/>
      <c r="AYI78" s="8"/>
      <c r="AYJ78" s="8"/>
      <c r="AYK78" s="8"/>
      <c r="AYL78" s="8"/>
      <c r="AYM78" s="8"/>
      <c r="AYN78" s="8"/>
      <c r="AYO78" s="8"/>
      <c r="AYP78" s="8"/>
      <c r="AYQ78" s="8"/>
      <c r="AYR78" s="8"/>
      <c r="AYS78" s="8"/>
      <c r="AYT78" s="8"/>
      <c r="AYU78" s="8"/>
      <c r="AYV78" s="8"/>
      <c r="AYW78" s="8"/>
      <c r="AYX78" s="8"/>
      <c r="AYY78" s="8"/>
      <c r="AYZ78" s="8"/>
      <c r="AZA78" s="8"/>
      <c r="AZB78" s="8"/>
      <c r="AZC78" s="8"/>
      <c r="AZD78" s="8"/>
      <c r="AZE78" s="8"/>
      <c r="AZF78" s="8"/>
      <c r="AZG78" s="8"/>
      <c r="AZH78" s="8"/>
      <c r="AZI78" s="8"/>
      <c r="AZJ78" s="8"/>
      <c r="AZK78" s="8"/>
      <c r="AZL78" s="8"/>
      <c r="AZM78" s="8"/>
      <c r="AZN78" s="8"/>
      <c r="AZO78" s="8"/>
      <c r="AZP78" s="8"/>
      <c r="AZQ78" s="8"/>
      <c r="AZR78" s="8"/>
      <c r="AZS78" s="8"/>
      <c r="AZT78" s="8"/>
      <c r="AZU78" s="8"/>
      <c r="AZV78" s="8"/>
      <c r="AZW78" s="8"/>
      <c r="AZX78" s="8"/>
      <c r="AZY78" s="8"/>
      <c r="AZZ78" s="8"/>
      <c r="BAA78" s="8"/>
      <c r="BAB78" s="8"/>
      <c r="BAC78" s="8"/>
      <c r="BAD78" s="8"/>
      <c r="BAE78" s="8"/>
      <c r="BAF78" s="8"/>
      <c r="BAG78" s="8"/>
      <c r="BAH78" s="8"/>
      <c r="BAI78" s="8"/>
      <c r="BAJ78" s="8"/>
      <c r="BAK78" s="8"/>
      <c r="BAL78" s="8"/>
      <c r="BAM78" s="8"/>
      <c r="BAN78" s="8"/>
      <c r="BAO78" s="8"/>
      <c r="BAP78" s="8"/>
      <c r="BAQ78" s="8"/>
      <c r="BAR78" s="8"/>
      <c r="BAS78" s="8"/>
      <c r="BAT78" s="8"/>
      <c r="BAU78" s="8"/>
      <c r="BAV78" s="8"/>
      <c r="BAW78" s="8"/>
      <c r="BAX78" s="8"/>
      <c r="BAY78" s="8"/>
      <c r="BAZ78" s="8"/>
      <c r="BBA78" s="8"/>
      <c r="BBB78" s="8"/>
      <c r="BBC78" s="8"/>
      <c r="BBD78" s="8"/>
      <c r="BBE78" s="8"/>
      <c r="BBF78" s="8"/>
      <c r="BBG78" s="8"/>
      <c r="BBH78" s="8"/>
      <c r="BBI78" s="8"/>
      <c r="BBJ78" s="8"/>
      <c r="BBK78" s="8"/>
      <c r="BBL78" s="8"/>
      <c r="BBM78" s="8"/>
      <c r="BBN78" s="8"/>
      <c r="BBO78" s="8"/>
      <c r="BBP78" s="8"/>
      <c r="BBQ78" s="8"/>
      <c r="BBR78" s="8"/>
      <c r="BBS78" s="8"/>
      <c r="BBT78" s="8"/>
      <c r="BBU78" s="8"/>
      <c r="BBV78" s="8"/>
      <c r="BBW78" s="8"/>
      <c r="BBX78" s="8"/>
      <c r="BBY78" s="8"/>
      <c r="BBZ78" s="8"/>
      <c r="BCA78" s="8"/>
      <c r="BCB78" s="8"/>
      <c r="BCC78" s="8"/>
      <c r="BCD78" s="8"/>
      <c r="BCE78" s="8"/>
      <c r="BCF78" s="8"/>
      <c r="BCG78" s="8"/>
      <c r="BCH78" s="8"/>
      <c r="BCI78" s="8"/>
      <c r="BCJ78" s="8"/>
      <c r="BCK78" s="8"/>
      <c r="BCL78" s="8"/>
      <c r="BCM78" s="8"/>
      <c r="BCN78" s="8"/>
      <c r="BCO78" s="8"/>
      <c r="BCP78" s="8"/>
      <c r="BCQ78" s="8"/>
      <c r="BCR78" s="8"/>
      <c r="BCS78" s="8"/>
      <c r="BCT78" s="8"/>
      <c r="BCU78" s="8"/>
      <c r="BCV78" s="8"/>
      <c r="BCW78" s="8"/>
      <c r="BCX78" s="8"/>
      <c r="BCY78" s="8"/>
      <c r="BCZ78" s="8"/>
      <c r="BDA78" s="8"/>
      <c r="BDB78" s="8"/>
      <c r="BDC78" s="8"/>
      <c r="BDD78" s="8"/>
      <c r="BDE78" s="8"/>
      <c r="BDF78" s="8"/>
      <c r="BDG78" s="8"/>
      <c r="BDH78" s="8"/>
      <c r="BDI78" s="8"/>
      <c r="BDJ78" s="8"/>
      <c r="BDK78" s="8"/>
      <c r="BDL78" s="8"/>
      <c r="BDM78" s="8"/>
      <c r="BDN78" s="8"/>
      <c r="BDO78" s="8"/>
      <c r="BDP78" s="8"/>
      <c r="BDQ78" s="8"/>
      <c r="BDR78" s="8"/>
      <c r="BDS78" s="8"/>
      <c r="BDT78" s="8"/>
      <c r="BDU78" s="8"/>
      <c r="BDV78" s="8"/>
      <c r="BDW78" s="8"/>
      <c r="BDX78" s="8"/>
      <c r="BDY78" s="8"/>
      <c r="BDZ78" s="8"/>
      <c r="BEA78" s="8"/>
      <c r="BEB78" s="8"/>
      <c r="BEC78" s="8"/>
      <c r="BED78" s="8"/>
      <c r="BEE78" s="8"/>
      <c r="BEF78" s="8"/>
      <c r="BEG78" s="8"/>
      <c r="BEH78" s="8"/>
      <c r="BEI78" s="8"/>
      <c r="BEJ78" s="8"/>
      <c r="BEK78" s="8"/>
      <c r="BEL78" s="8"/>
      <c r="BEM78" s="8"/>
      <c r="BEN78" s="8"/>
      <c r="BEO78" s="8"/>
      <c r="BEP78" s="8"/>
      <c r="BEQ78" s="8"/>
      <c r="BER78" s="8"/>
      <c r="BES78" s="8"/>
      <c r="BET78" s="8"/>
      <c r="BEU78" s="8"/>
      <c r="BEV78" s="8"/>
      <c r="BEW78" s="8"/>
      <c r="BEX78" s="8"/>
      <c r="BEY78" s="8"/>
      <c r="BEZ78" s="8"/>
      <c r="BFA78" s="8"/>
      <c r="BFB78" s="8"/>
      <c r="BFC78" s="8"/>
      <c r="BFD78" s="8"/>
      <c r="BFE78" s="8"/>
      <c r="BFF78" s="8"/>
      <c r="BFG78" s="8"/>
      <c r="BFH78" s="8"/>
      <c r="BFI78" s="8"/>
      <c r="BFJ78" s="8"/>
      <c r="BFK78" s="8"/>
      <c r="BFL78" s="8"/>
      <c r="BFM78" s="8"/>
      <c r="BFN78" s="8"/>
      <c r="BFO78" s="8"/>
      <c r="BFP78" s="8"/>
      <c r="BFQ78" s="8"/>
      <c r="BFR78" s="8"/>
      <c r="BFS78" s="8"/>
      <c r="BFT78" s="8"/>
      <c r="BFU78" s="8"/>
      <c r="BFV78" s="8"/>
      <c r="BFW78" s="8"/>
      <c r="BFX78" s="8"/>
      <c r="BFY78" s="8"/>
      <c r="BFZ78" s="8"/>
      <c r="BGA78" s="8"/>
      <c r="BGB78" s="8"/>
      <c r="BGC78" s="8"/>
      <c r="BGD78" s="8"/>
      <c r="BGE78" s="8"/>
      <c r="BGF78" s="8"/>
      <c r="BGG78" s="8"/>
      <c r="BGH78" s="8"/>
      <c r="BGI78" s="8"/>
      <c r="BGJ78" s="8"/>
      <c r="BGK78" s="8"/>
      <c r="BGL78" s="8"/>
      <c r="BGM78" s="8"/>
      <c r="BGN78" s="8"/>
      <c r="BGO78" s="8"/>
      <c r="BGP78" s="8"/>
      <c r="BGQ78" s="8"/>
      <c r="BGR78" s="8"/>
      <c r="BGS78" s="8"/>
      <c r="BGT78" s="8"/>
      <c r="BGU78" s="8"/>
      <c r="BGV78" s="8"/>
      <c r="BGW78" s="8"/>
      <c r="BGX78" s="8"/>
      <c r="BGY78" s="8"/>
      <c r="BGZ78" s="8"/>
      <c r="BHA78" s="8"/>
      <c r="BHB78" s="8"/>
      <c r="BHC78" s="8"/>
      <c r="BHD78" s="8"/>
      <c r="BHE78" s="8"/>
      <c r="BHF78" s="8"/>
      <c r="BHG78" s="8"/>
      <c r="BHH78" s="8"/>
      <c r="BHI78" s="8"/>
      <c r="BHJ78" s="8"/>
      <c r="BHK78" s="8"/>
      <c r="BHL78" s="8"/>
      <c r="BHM78" s="8"/>
      <c r="BHN78" s="8"/>
      <c r="BHO78" s="8"/>
      <c r="BHP78" s="8"/>
      <c r="BHQ78" s="8"/>
      <c r="BHR78" s="8"/>
      <c r="BHS78" s="8"/>
      <c r="BHT78" s="8"/>
      <c r="BHU78" s="8"/>
      <c r="BHV78" s="8"/>
      <c r="BHW78" s="8"/>
      <c r="BHX78" s="8"/>
      <c r="BHY78" s="8"/>
      <c r="BHZ78" s="8"/>
      <c r="BIA78" s="8"/>
      <c r="BIB78" s="8"/>
      <c r="BIC78" s="8"/>
      <c r="BID78" s="8"/>
      <c r="BIE78" s="8"/>
      <c r="BIF78" s="8"/>
      <c r="BIG78" s="8"/>
      <c r="BIH78" s="8"/>
      <c r="BII78" s="8"/>
      <c r="BIJ78" s="8"/>
      <c r="BIK78" s="8"/>
      <c r="BIL78" s="8"/>
      <c r="BIM78" s="8"/>
      <c r="BIN78" s="8"/>
      <c r="BIO78" s="8"/>
      <c r="BIP78" s="8"/>
      <c r="BIQ78" s="8"/>
      <c r="BIR78" s="8"/>
      <c r="BIS78" s="8"/>
      <c r="BIT78" s="8"/>
      <c r="BIU78" s="8"/>
      <c r="BIV78" s="8"/>
      <c r="BIW78" s="8"/>
      <c r="BIX78" s="8"/>
      <c r="BIY78" s="8"/>
      <c r="BIZ78" s="8"/>
      <c r="BJA78" s="8"/>
      <c r="BJB78" s="8"/>
      <c r="BJC78" s="8"/>
      <c r="BJD78" s="8"/>
      <c r="BJE78" s="8"/>
      <c r="BJF78" s="8"/>
      <c r="BJG78" s="8"/>
      <c r="BJH78" s="8"/>
      <c r="BJI78" s="8"/>
      <c r="BJJ78" s="8"/>
      <c r="BJK78" s="8"/>
      <c r="BJL78" s="8"/>
      <c r="BJM78" s="8"/>
      <c r="BJN78" s="8"/>
      <c r="BJO78" s="8"/>
      <c r="BJP78" s="8"/>
      <c r="BJQ78" s="8"/>
      <c r="BJR78" s="8"/>
      <c r="BJS78" s="8"/>
      <c r="BJT78" s="8"/>
      <c r="BJU78" s="8"/>
      <c r="BJV78" s="8"/>
      <c r="BJW78" s="8"/>
      <c r="BJX78" s="8"/>
      <c r="BJY78" s="8"/>
      <c r="BJZ78" s="8"/>
      <c r="BKA78" s="8"/>
      <c r="BKB78" s="8"/>
      <c r="BKC78" s="8"/>
      <c r="BKD78" s="8"/>
      <c r="BKE78" s="8"/>
      <c r="BKF78" s="8"/>
      <c r="BKG78" s="8"/>
      <c r="BKH78" s="8"/>
      <c r="BKI78" s="8"/>
      <c r="BKJ78" s="8"/>
      <c r="BKK78" s="8"/>
      <c r="BKL78" s="8"/>
      <c r="BKM78" s="8"/>
      <c r="BKN78" s="8"/>
      <c r="BKO78" s="8"/>
      <c r="BKP78" s="8"/>
      <c r="BKQ78" s="8"/>
      <c r="BKR78" s="8"/>
      <c r="BKS78" s="8"/>
      <c r="BKT78" s="8"/>
      <c r="BKU78" s="8"/>
      <c r="BKV78" s="8"/>
      <c r="BKW78" s="8"/>
      <c r="BKX78" s="8"/>
      <c r="BKY78" s="8"/>
      <c r="BKZ78" s="8"/>
      <c r="BLA78" s="8"/>
      <c r="BLB78" s="8"/>
      <c r="BLC78" s="8"/>
      <c r="BLD78" s="8"/>
      <c r="BLE78" s="8"/>
      <c r="BLF78" s="8"/>
      <c r="BLG78" s="8"/>
      <c r="BLH78" s="8"/>
      <c r="BLI78" s="8"/>
      <c r="BLJ78" s="8"/>
      <c r="BLK78" s="8"/>
      <c r="BLL78" s="8"/>
      <c r="BLM78" s="8"/>
      <c r="BLN78" s="8"/>
      <c r="BLO78" s="8"/>
      <c r="BLP78" s="8"/>
      <c r="BLQ78" s="8"/>
      <c r="BLR78" s="8"/>
      <c r="BLS78" s="8"/>
      <c r="BLT78" s="8"/>
      <c r="BLU78" s="8"/>
      <c r="BLV78" s="8"/>
      <c r="BLW78" s="8"/>
      <c r="BLX78" s="8"/>
      <c r="BLY78" s="8"/>
      <c r="BLZ78" s="8"/>
      <c r="BMA78" s="8"/>
      <c r="BMB78" s="8"/>
      <c r="BMC78" s="8"/>
      <c r="BMD78" s="8"/>
      <c r="BME78" s="8"/>
      <c r="BMF78" s="8"/>
      <c r="BMG78" s="8"/>
      <c r="BMH78" s="8"/>
      <c r="BMI78" s="8"/>
      <c r="BMJ78" s="8"/>
      <c r="BMK78" s="8"/>
      <c r="BML78" s="8"/>
      <c r="BMM78" s="8"/>
      <c r="BMN78" s="8"/>
      <c r="BMO78" s="8"/>
      <c r="BMP78" s="8"/>
      <c r="BMQ78" s="8"/>
      <c r="BMR78" s="8"/>
      <c r="BMS78" s="8"/>
      <c r="BMT78" s="8"/>
      <c r="BMU78" s="8"/>
      <c r="BMV78" s="8"/>
      <c r="BMW78" s="8"/>
      <c r="BMX78" s="8"/>
      <c r="BMY78" s="8"/>
      <c r="BMZ78" s="8"/>
      <c r="BNA78" s="8"/>
      <c r="BNB78" s="8"/>
      <c r="BNC78" s="8"/>
      <c r="BND78" s="8"/>
      <c r="BNE78" s="8"/>
      <c r="BNF78" s="8"/>
      <c r="BNG78" s="8"/>
      <c r="BNH78" s="8"/>
      <c r="BNI78" s="8"/>
      <c r="BNJ78" s="8"/>
      <c r="BNK78" s="8"/>
      <c r="BNL78" s="8"/>
      <c r="BNM78" s="8"/>
      <c r="BNN78" s="8"/>
      <c r="BNO78" s="8"/>
      <c r="BNP78" s="8"/>
      <c r="BNQ78" s="8"/>
      <c r="BNR78" s="8"/>
      <c r="BNS78" s="8"/>
      <c r="BNT78" s="8"/>
      <c r="BNU78" s="8"/>
      <c r="BNV78" s="8"/>
      <c r="BNW78" s="8"/>
      <c r="BNX78" s="8"/>
      <c r="BNY78" s="8"/>
      <c r="BNZ78" s="8"/>
      <c r="BOA78" s="8"/>
      <c r="BOB78" s="8"/>
      <c r="BOC78" s="8"/>
      <c r="BOD78" s="8"/>
      <c r="BOE78" s="8"/>
      <c r="BOF78" s="8"/>
      <c r="BOG78" s="8"/>
      <c r="BOH78" s="8"/>
      <c r="BOI78" s="8"/>
      <c r="BOJ78" s="8"/>
      <c r="BOK78" s="8"/>
      <c r="BOL78" s="8"/>
      <c r="BOM78" s="8"/>
      <c r="BON78" s="8"/>
      <c r="BOO78" s="8"/>
      <c r="BOP78" s="8"/>
      <c r="BOQ78" s="8"/>
      <c r="BOR78" s="8"/>
      <c r="BOS78" s="8"/>
      <c r="BOT78" s="8"/>
      <c r="BOU78" s="8"/>
      <c r="BOV78" s="8"/>
      <c r="BOW78" s="8"/>
      <c r="BOX78" s="8"/>
      <c r="BOY78" s="8"/>
      <c r="BOZ78" s="8"/>
      <c r="BPA78" s="8"/>
      <c r="BPB78" s="8"/>
      <c r="BPC78" s="8"/>
      <c r="BPD78" s="8"/>
      <c r="BPE78" s="8"/>
      <c r="BPF78" s="8"/>
      <c r="BPG78" s="8"/>
      <c r="BPH78" s="8"/>
      <c r="BPI78" s="8"/>
      <c r="BPJ78" s="8"/>
      <c r="BPK78" s="8"/>
      <c r="BPL78" s="8"/>
      <c r="BPM78" s="8"/>
      <c r="BPN78" s="8"/>
      <c r="BPO78" s="8"/>
      <c r="BPP78" s="8"/>
      <c r="BPQ78" s="8"/>
      <c r="BPR78" s="8"/>
      <c r="BPS78" s="8"/>
      <c r="BPT78" s="8"/>
      <c r="BPU78" s="8"/>
      <c r="BPV78" s="8"/>
      <c r="BPW78" s="8"/>
      <c r="BPX78" s="8"/>
      <c r="BPY78" s="8"/>
      <c r="BPZ78" s="8"/>
      <c r="BQA78" s="8"/>
      <c r="BQB78" s="8"/>
      <c r="BQC78" s="8"/>
      <c r="BQD78" s="8"/>
      <c r="BQE78" s="8"/>
      <c r="BQF78" s="8"/>
      <c r="BQG78" s="8"/>
      <c r="BQH78" s="8"/>
      <c r="BQI78" s="8"/>
      <c r="BQJ78" s="8"/>
      <c r="BQK78" s="8"/>
      <c r="BQL78" s="8"/>
      <c r="BQM78" s="8"/>
      <c r="BQN78" s="8"/>
      <c r="BQO78" s="8"/>
      <c r="BQP78" s="8"/>
      <c r="BQQ78" s="8"/>
      <c r="BQR78" s="8"/>
      <c r="BQS78" s="8"/>
      <c r="BQT78" s="8"/>
      <c r="BQU78" s="8"/>
      <c r="BQV78" s="8"/>
      <c r="BQW78" s="8"/>
      <c r="BQX78" s="8"/>
      <c r="BQY78" s="8"/>
      <c r="BQZ78" s="8"/>
      <c r="BRA78" s="8"/>
      <c r="BRB78" s="8"/>
      <c r="BRC78" s="8"/>
      <c r="BRD78" s="8"/>
      <c r="BRE78" s="8"/>
      <c r="BRF78" s="8"/>
      <c r="BRG78" s="8"/>
      <c r="BRH78" s="8"/>
      <c r="BRI78" s="8"/>
      <c r="BRJ78" s="8"/>
      <c r="BRK78" s="8"/>
      <c r="BRL78" s="8"/>
      <c r="BRM78" s="8"/>
      <c r="BRN78" s="8"/>
      <c r="BRO78" s="8"/>
      <c r="BRP78" s="8"/>
      <c r="BRQ78" s="8"/>
      <c r="BRR78" s="8"/>
      <c r="BRS78" s="8"/>
      <c r="BRT78" s="8"/>
      <c r="BRU78" s="8"/>
      <c r="BRV78" s="8"/>
      <c r="BRW78" s="8"/>
      <c r="BRX78" s="8"/>
      <c r="BRY78" s="8"/>
      <c r="BRZ78" s="8"/>
      <c r="BSA78" s="8"/>
      <c r="BSB78" s="8"/>
      <c r="BSC78" s="8"/>
      <c r="BSD78" s="8"/>
      <c r="BSE78" s="8"/>
      <c r="BSF78" s="8"/>
      <c r="BSG78" s="8"/>
      <c r="BSH78" s="8"/>
      <c r="BSI78" s="8"/>
      <c r="BSJ78" s="8"/>
      <c r="BSK78" s="8"/>
      <c r="BSL78" s="8"/>
      <c r="BSM78" s="8"/>
      <c r="BSN78" s="8"/>
      <c r="BSO78" s="8"/>
      <c r="BSP78" s="8"/>
      <c r="BSQ78" s="8"/>
      <c r="BSR78" s="8"/>
      <c r="BSS78" s="8"/>
      <c r="BST78" s="8"/>
      <c r="BSU78" s="8"/>
      <c r="BSV78" s="8"/>
      <c r="BSW78" s="8"/>
      <c r="BSX78" s="8"/>
      <c r="BSY78" s="8"/>
      <c r="BSZ78" s="8"/>
      <c r="BTA78" s="8"/>
      <c r="BTB78" s="8"/>
      <c r="BTC78" s="8"/>
      <c r="BTD78" s="8"/>
      <c r="BTE78" s="8"/>
      <c r="BTF78" s="8"/>
      <c r="BTG78" s="8"/>
      <c r="BTH78" s="8"/>
      <c r="BTI78" s="8"/>
      <c r="BTJ78" s="8"/>
      <c r="BTK78" s="8"/>
      <c r="BTL78" s="8"/>
      <c r="BTM78" s="8"/>
      <c r="BTN78" s="8"/>
      <c r="BTO78" s="8"/>
      <c r="BTP78" s="8"/>
      <c r="BTQ78" s="8"/>
      <c r="BTR78" s="8"/>
      <c r="BTS78" s="8"/>
      <c r="BTT78" s="8"/>
      <c r="BTU78" s="8"/>
      <c r="BTV78" s="8"/>
      <c r="BTW78" s="8"/>
      <c r="BTX78" s="8"/>
      <c r="BTY78" s="8"/>
      <c r="BTZ78" s="8"/>
      <c r="BUA78" s="8"/>
      <c r="BUB78" s="8"/>
      <c r="BUC78" s="8"/>
      <c r="BUD78" s="8"/>
      <c r="BUE78" s="8"/>
      <c r="BUF78" s="8"/>
      <c r="BUG78" s="8"/>
      <c r="BUH78" s="8"/>
      <c r="BUI78" s="8"/>
      <c r="BUJ78" s="8"/>
      <c r="BUK78" s="8"/>
      <c r="BUL78" s="8"/>
      <c r="BUM78" s="8"/>
      <c r="BUN78" s="8"/>
      <c r="BUO78" s="8"/>
      <c r="BUP78" s="8"/>
      <c r="BUQ78" s="8"/>
      <c r="BUR78" s="8"/>
      <c r="BUS78" s="8"/>
      <c r="BUT78" s="8"/>
      <c r="BUU78" s="8"/>
      <c r="BUV78" s="8"/>
      <c r="BUW78" s="8"/>
      <c r="BUX78" s="8"/>
      <c r="BUY78" s="8"/>
      <c r="BUZ78" s="8"/>
      <c r="BVA78" s="8"/>
      <c r="BVB78" s="8"/>
      <c r="BVC78" s="8"/>
      <c r="BVD78" s="8"/>
      <c r="BVE78" s="8"/>
      <c r="BVF78" s="8"/>
      <c r="BVG78" s="8"/>
      <c r="BVH78" s="8"/>
      <c r="BVI78" s="8"/>
      <c r="BVJ78" s="8"/>
      <c r="BVK78" s="8"/>
      <c r="BVL78" s="8"/>
      <c r="BVM78" s="8"/>
      <c r="BVN78" s="8"/>
      <c r="BVO78" s="8"/>
      <c r="BVP78" s="8"/>
      <c r="BVQ78" s="8"/>
      <c r="BVR78" s="8"/>
      <c r="BVS78" s="8"/>
      <c r="BVT78" s="8"/>
      <c r="BVU78" s="8"/>
      <c r="BVV78" s="8"/>
      <c r="BVW78" s="8"/>
      <c r="BVX78" s="8"/>
      <c r="BVY78" s="8"/>
      <c r="BVZ78" s="8"/>
      <c r="BWA78" s="8"/>
      <c r="BWB78" s="8"/>
      <c r="BWC78" s="8"/>
      <c r="BWD78" s="8"/>
      <c r="BWE78" s="8"/>
      <c r="BWF78" s="8"/>
      <c r="BWG78" s="8"/>
      <c r="BWH78" s="8"/>
      <c r="BWI78" s="8"/>
      <c r="BWJ78" s="8"/>
      <c r="BWK78" s="8"/>
      <c r="BWL78" s="8"/>
      <c r="BWM78" s="8"/>
      <c r="BWN78" s="8"/>
      <c r="BWO78" s="8"/>
      <c r="BWP78" s="8"/>
      <c r="BWQ78" s="8"/>
      <c r="BWR78" s="8"/>
      <c r="BWS78" s="8"/>
      <c r="BWT78" s="8"/>
      <c r="BWU78" s="8"/>
      <c r="BWV78" s="8"/>
      <c r="BWW78" s="8"/>
      <c r="BWX78" s="8"/>
      <c r="BWY78" s="8"/>
      <c r="BWZ78" s="8"/>
      <c r="BXA78" s="8"/>
      <c r="BXB78" s="8"/>
      <c r="BXC78" s="8"/>
      <c r="BXD78" s="8"/>
      <c r="BXE78" s="8"/>
      <c r="BXF78" s="8"/>
      <c r="BXG78" s="8"/>
      <c r="BXH78" s="8"/>
      <c r="BXI78" s="8"/>
      <c r="BXJ78" s="8"/>
      <c r="BXK78" s="8"/>
      <c r="BXL78" s="8"/>
      <c r="BXM78" s="8"/>
      <c r="BXN78" s="8"/>
      <c r="BXO78" s="8"/>
      <c r="BXP78" s="8"/>
      <c r="BXQ78" s="8"/>
      <c r="BXR78" s="8"/>
      <c r="BXS78" s="8"/>
      <c r="BXT78" s="8"/>
      <c r="BXU78" s="8"/>
      <c r="BXV78" s="8"/>
      <c r="BXW78" s="8"/>
      <c r="BXX78" s="8"/>
      <c r="BXY78" s="8"/>
      <c r="BXZ78" s="8"/>
      <c r="BYA78" s="8"/>
      <c r="BYB78" s="8"/>
      <c r="BYC78" s="8"/>
      <c r="BYD78" s="8"/>
      <c r="BYE78" s="8"/>
      <c r="BYF78" s="8"/>
      <c r="BYG78" s="8"/>
      <c r="BYH78" s="8"/>
      <c r="BYI78" s="8"/>
      <c r="BYJ78" s="8"/>
      <c r="BYK78" s="8"/>
      <c r="BYL78" s="8"/>
      <c r="BYM78" s="8"/>
      <c r="BYN78" s="8"/>
      <c r="BYO78" s="8"/>
      <c r="BYP78" s="8"/>
      <c r="BYQ78" s="8"/>
      <c r="BYR78" s="8"/>
      <c r="BYS78" s="8"/>
      <c r="BYT78" s="8"/>
      <c r="BYU78" s="8"/>
      <c r="BYV78" s="8"/>
      <c r="BYW78" s="8"/>
      <c r="BYX78" s="8"/>
      <c r="BYY78" s="8"/>
      <c r="BYZ78" s="8"/>
      <c r="BZA78" s="8"/>
      <c r="BZB78" s="8"/>
      <c r="BZC78" s="8"/>
      <c r="BZD78" s="8"/>
      <c r="BZE78" s="8"/>
      <c r="BZF78" s="8"/>
      <c r="BZG78" s="8"/>
      <c r="BZH78" s="8"/>
      <c r="BZI78" s="8"/>
      <c r="BZJ78" s="8"/>
      <c r="BZK78" s="8"/>
      <c r="BZL78" s="8"/>
      <c r="BZM78" s="8"/>
      <c r="BZN78" s="8"/>
      <c r="BZO78" s="8"/>
      <c r="BZP78" s="8"/>
      <c r="BZQ78" s="8"/>
      <c r="BZR78" s="8"/>
      <c r="BZS78" s="8"/>
      <c r="BZT78" s="8"/>
      <c r="BZU78" s="8"/>
      <c r="BZV78" s="8"/>
      <c r="BZW78" s="8"/>
      <c r="BZX78" s="8"/>
      <c r="BZY78" s="8"/>
      <c r="BZZ78" s="8"/>
      <c r="CAA78" s="8"/>
      <c r="CAB78" s="8"/>
      <c r="CAC78" s="8"/>
      <c r="CAD78" s="8"/>
      <c r="CAE78" s="8"/>
      <c r="CAF78" s="8"/>
      <c r="CAG78" s="8"/>
      <c r="CAH78" s="8"/>
      <c r="CAI78" s="8"/>
      <c r="CAJ78" s="8"/>
      <c r="CAK78" s="8"/>
      <c r="CAL78" s="8"/>
      <c r="CAM78" s="8"/>
      <c r="CAN78" s="8"/>
      <c r="CAO78" s="8"/>
      <c r="CAP78" s="8"/>
      <c r="CAQ78" s="8"/>
      <c r="CAR78" s="8"/>
      <c r="CAS78" s="8"/>
      <c r="CAT78" s="8"/>
      <c r="CAU78" s="8"/>
      <c r="CAV78" s="8"/>
      <c r="CAW78" s="8"/>
      <c r="CAX78" s="8"/>
      <c r="CAY78" s="8"/>
      <c r="CAZ78" s="8"/>
      <c r="CBA78" s="8"/>
      <c r="CBB78" s="8"/>
      <c r="CBC78" s="8"/>
      <c r="CBD78" s="8"/>
      <c r="CBE78" s="8"/>
      <c r="CBF78" s="8"/>
      <c r="CBG78" s="8"/>
      <c r="CBH78" s="8"/>
      <c r="CBI78" s="8"/>
      <c r="CBJ78" s="8"/>
      <c r="CBK78" s="8"/>
      <c r="CBL78" s="8"/>
      <c r="CBM78" s="8"/>
      <c r="CBN78" s="8"/>
      <c r="CBO78" s="8"/>
      <c r="CBP78" s="8"/>
      <c r="CBQ78" s="8"/>
      <c r="CBR78" s="8"/>
      <c r="CBS78" s="8"/>
      <c r="CBT78" s="8"/>
      <c r="CBU78" s="8"/>
      <c r="CBV78" s="8"/>
      <c r="CBW78" s="8"/>
      <c r="CBX78" s="8"/>
      <c r="CBY78" s="8"/>
      <c r="CBZ78" s="8"/>
      <c r="CCA78" s="8"/>
      <c r="CCB78" s="8"/>
      <c r="CCC78" s="8"/>
      <c r="CCD78" s="8"/>
      <c r="CCE78" s="8"/>
      <c r="CCF78" s="8"/>
      <c r="CCG78" s="8"/>
      <c r="CCH78" s="8"/>
      <c r="CCI78" s="8"/>
      <c r="CCJ78" s="8"/>
      <c r="CCK78" s="8"/>
      <c r="CCL78" s="8"/>
      <c r="CCM78" s="8"/>
      <c r="CCN78" s="8"/>
      <c r="CCO78" s="8"/>
      <c r="CCP78" s="8"/>
      <c r="CCQ78" s="8"/>
      <c r="CCR78" s="8"/>
      <c r="CCS78" s="8"/>
      <c r="CCT78" s="8"/>
      <c r="CCU78" s="8"/>
      <c r="CCV78" s="8"/>
      <c r="CCW78" s="8"/>
      <c r="CCX78" s="8"/>
      <c r="CCY78" s="8"/>
      <c r="CCZ78" s="8"/>
      <c r="CDA78" s="8"/>
      <c r="CDB78" s="8"/>
      <c r="CDC78" s="8"/>
      <c r="CDD78" s="8"/>
      <c r="CDE78" s="8"/>
      <c r="CDF78" s="8"/>
      <c r="CDG78" s="8"/>
      <c r="CDH78" s="8"/>
      <c r="CDI78" s="8"/>
      <c r="CDJ78" s="8"/>
      <c r="CDK78" s="8"/>
      <c r="CDL78" s="8"/>
      <c r="CDM78" s="8"/>
      <c r="CDN78" s="8"/>
      <c r="CDO78" s="8"/>
      <c r="CDP78" s="8"/>
      <c r="CDQ78" s="8"/>
      <c r="CDR78" s="8"/>
      <c r="CDS78" s="8"/>
      <c r="CDT78" s="8"/>
      <c r="CDU78" s="8"/>
      <c r="CDV78" s="8"/>
      <c r="CDW78" s="8"/>
      <c r="CDX78" s="8"/>
      <c r="CDY78" s="8"/>
      <c r="CDZ78" s="8"/>
      <c r="CEA78" s="8"/>
      <c r="CEB78" s="8"/>
      <c r="CEC78" s="8"/>
      <c r="CED78" s="8"/>
      <c r="CEE78" s="8"/>
      <c r="CEF78" s="8"/>
      <c r="CEG78" s="8"/>
      <c r="CEH78" s="8"/>
      <c r="CEI78" s="8"/>
      <c r="CEJ78" s="8"/>
      <c r="CEK78" s="8"/>
      <c r="CEL78" s="8"/>
      <c r="CEM78" s="8"/>
      <c r="CEN78" s="8"/>
      <c r="CEO78" s="8"/>
      <c r="CEP78" s="8"/>
      <c r="CEQ78" s="8"/>
      <c r="CER78" s="8"/>
      <c r="CES78" s="8"/>
      <c r="CET78" s="8"/>
      <c r="CEU78" s="8"/>
      <c r="CEV78" s="8"/>
      <c r="CEW78" s="8"/>
      <c r="CEX78" s="8"/>
      <c r="CEY78" s="8"/>
      <c r="CEZ78" s="8"/>
      <c r="CFA78" s="8"/>
      <c r="CFB78" s="8"/>
      <c r="CFC78" s="8"/>
      <c r="CFD78" s="8"/>
      <c r="CFE78" s="8"/>
      <c r="CFF78" s="8"/>
      <c r="CFG78" s="8"/>
      <c r="CFH78" s="8"/>
      <c r="CFI78" s="8"/>
      <c r="CFJ78" s="8"/>
      <c r="CFK78" s="8"/>
      <c r="CFL78" s="8"/>
      <c r="CFM78" s="8"/>
      <c r="CFN78" s="8"/>
      <c r="CFO78" s="8"/>
      <c r="CFP78" s="8"/>
      <c r="CFQ78" s="8"/>
      <c r="CFR78" s="8"/>
      <c r="CFS78" s="8"/>
      <c r="CFT78" s="8"/>
      <c r="CFU78" s="8"/>
      <c r="CFV78" s="8"/>
      <c r="CFW78" s="8"/>
      <c r="CFX78" s="8"/>
      <c r="CFY78" s="8"/>
      <c r="CFZ78" s="8"/>
      <c r="CGA78" s="8"/>
      <c r="CGB78" s="8"/>
      <c r="CGC78" s="8"/>
      <c r="CGD78" s="8"/>
      <c r="CGE78" s="8"/>
      <c r="CGF78" s="8"/>
      <c r="CGG78" s="8"/>
      <c r="CGH78" s="8"/>
      <c r="CGI78" s="8"/>
      <c r="CGJ78" s="8"/>
      <c r="CGK78" s="8"/>
      <c r="CGL78" s="8"/>
      <c r="CGM78" s="8"/>
      <c r="CGN78" s="8"/>
      <c r="CGO78" s="8"/>
      <c r="CGP78" s="8"/>
      <c r="CGQ78" s="8"/>
      <c r="CGR78" s="8"/>
      <c r="CGS78" s="8"/>
      <c r="CGT78" s="8"/>
      <c r="CGU78" s="8"/>
      <c r="CGV78" s="8"/>
      <c r="CGW78" s="8"/>
      <c r="CGX78" s="8"/>
      <c r="CGY78" s="8"/>
      <c r="CGZ78" s="8"/>
      <c r="CHA78" s="8"/>
      <c r="CHB78" s="8"/>
      <c r="CHC78" s="8"/>
      <c r="CHD78" s="8"/>
      <c r="CHE78" s="8"/>
      <c r="CHF78" s="8"/>
      <c r="CHG78" s="8"/>
      <c r="CHH78" s="8"/>
      <c r="CHI78" s="8"/>
      <c r="CHJ78" s="8"/>
      <c r="CHK78" s="8"/>
      <c r="CHL78" s="8"/>
      <c r="CHM78" s="8"/>
      <c r="CHN78" s="8"/>
      <c r="CHO78" s="8"/>
      <c r="CHP78" s="8"/>
      <c r="CHQ78" s="8"/>
      <c r="CHR78" s="8"/>
      <c r="CHS78" s="8"/>
      <c r="CHT78" s="8"/>
      <c r="CHU78" s="8"/>
      <c r="CHV78" s="8"/>
      <c r="CHW78" s="8"/>
      <c r="CHX78" s="8"/>
      <c r="CHY78" s="8"/>
      <c r="CHZ78" s="8"/>
      <c r="CIA78" s="8"/>
      <c r="CIB78" s="8"/>
      <c r="CIC78" s="8"/>
      <c r="CID78" s="8"/>
      <c r="CIE78" s="8"/>
      <c r="CIF78" s="8"/>
      <c r="CIG78" s="8"/>
      <c r="CIH78" s="8"/>
      <c r="CII78" s="8"/>
      <c r="CIJ78" s="8"/>
      <c r="CIK78" s="8"/>
      <c r="CIL78" s="8"/>
      <c r="CIM78" s="8"/>
      <c r="CIN78" s="8"/>
      <c r="CIO78" s="8"/>
      <c r="CIP78" s="8"/>
      <c r="CIQ78" s="8"/>
      <c r="CIR78" s="8"/>
      <c r="CIS78" s="8"/>
      <c r="CIT78" s="8"/>
      <c r="CIU78" s="8"/>
      <c r="CIV78" s="8"/>
      <c r="CIW78" s="8"/>
      <c r="CIX78" s="8"/>
      <c r="CIY78" s="8"/>
      <c r="CIZ78" s="8"/>
      <c r="CJA78" s="8"/>
      <c r="CJB78" s="8"/>
      <c r="CJC78" s="8"/>
      <c r="CJD78" s="8"/>
      <c r="CJE78" s="8"/>
      <c r="CJF78" s="8"/>
      <c r="CJG78" s="8"/>
      <c r="CJH78" s="8"/>
      <c r="CJI78" s="8"/>
      <c r="CJJ78" s="8"/>
      <c r="CJK78" s="8"/>
      <c r="CJL78" s="8"/>
      <c r="CJM78" s="8"/>
      <c r="CJN78" s="8"/>
      <c r="CJO78" s="8"/>
      <c r="CJP78" s="8"/>
      <c r="CJQ78" s="8"/>
      <c r="CJR78" s="8"/>
      <c r="CJS78" s="8"/>
      <c r="CJT78" s="8"/>
      <c r="CJU78" s="8"/>
      <c r="CJV78" s="8"/>
      <c r="CJW78" s="8"/>
      <c r="CJX78" s="8"/>
      <c r="CJY78" s="8"/>
      <c r="CJZ78" s="8"/>
      <c r="CKA78" s="8"/>
      <c r="CKB78" s="8"/>
      <c r="CKC78" s="8"/>
      <c r="CKD78" s="8"/>
      <c r="CKE78" s="8"/>
      <c r="CKF78" s="8"/>
      <c r="CKG78" s="8"/>
      <c r="CKH78" s="8"/>
      <c r="CKI78" s="8"/>
      <c r="CKJ78" s="8"/>
      <c r="CKK78" s="8"/>
      <c r="CKL78" s="8"/>
      <c r="CKM78" s="8"/>
      <c r="CKN78" s="8"/>
      <c r="CKO78" s="8"/>
      <c r="CKP78" s="8"/>
      <c r="CKQ78" s="8"/>
      <c r="CKR78" s="8"/>
      <c r="CKS78" s="8"/>
      <c r="CKT78" s="8"/>
      <c r="CKU78" s="8"/>
      <c r="CKV78" s="8"/>
      <c r="CKW78" s="8"/>
      <c r="CKX78" s="8"/>
      <c r="CKY78" s="8"/>
      <c r="CKZ78" s="8"/>
      <c r="CLA78" s="8"/>
      <c r="CLB78" s="8"/>
      <c r="CLC78" s="8"/>
      <c r="CLD78" s="8"/>
      <c r="CLE78" s="8"/>
      <c r="CLF78" s="8"/>
      <c r="CLG78" s="8"/>
      <c r="CLH78" s="8"/>
      <c r="CLI78" s="8"/>
      <c r="CLJ78" s="8"/>
      <c r="CLK78" s="8"/>
      <c r="CLL78" s="8"/>
      <c r="CLM78" s="8"/>
      <c r="CLN78" s="8"/>
      <c r="CLO78" s="8"/>
      <c r="CLP78" s="8"/>
      <c r="CLQ78" s="8"/>
      <c r="CLR78" s="8"/>
      <c r="CLS78" s="8"/>
      <c r="CLT78" s="8"/>
      <c r="CLU78" s="8"/>
      <c r="CLV78" s="8"/>
      <c r="CLW78" s="8"/>
      <c r="CLX78" s="8"/>
      <c r="CLY78" s="8"/>
      <c r="CLZ78" s="8"/>
      <c r="CMA78" s="8"/>
      <c r="CMB78" s="8"/>
      <c r="CMC78" s="8"/>
      <c r="CMD78" s="8"/>
      <c r="CME78" s="8"/>
      <c r="CMF78" s="8"/>
      <c r="CMG78" s="8"/>
      <c r="CMH78" s="8"/>
      <c r="CMI78" s="8"/>
      <c r="CMJ78" s="8"/>
      <c r="CMK78" s="8"/>
      <c r="CML78" s="8"/>
      <c r="CMM78" s="8"/>
      <c r="CMN78" s="8"/>
      <c r="CMO78" s="8"/>
      <c r="CMP78" s="8"/>
      <c r="CMQ78" s="8"/>
      <c r="CMR78" s="8"/>
      <c r="CMS78" s="8"/>
      <c r="CMT78" s="8"/>
      <c r="CMU78" s="8"/>
      <c r="CMV78" s="8"/>
      <c r="CMW78" s="8"/>
      <c r="CMX78" s="8"/>
      <c r="CMY78" s="8"/>
      <c r="CMZ78" s="8"/>
      <c r="CNA78" s="8"/>
      <c r="CNB78" s="8"/>
      <c r="CNC78" s="8"/>
      <c r="CND78" s="8"/>
      <c r="CNE78" s="8"/>
      <c r="CNF78" s="8"/>
      <c r="CNG78" s="8"/>
      <c r="CNH78" s="8"/>
      <c r="CNI78" s="8"/>
      <c r="CNJ78" s="8"/>
      <c r="CNK78" s="8"/>
      <c r="CNL78" s="8"/>
      <c r="CNM78" s="8"/>
      <c r="CNN78" s="8"/>
      <c r="CNO78" s="8"/>
      <c r="CNP78" s="8"/>
      <c r="CNQ78" s="8"/>
      <c r="CNR78" s="8"/>
      <c r="CNS78" s="8"/>
      <c r="CNT78" s="8"/>
      <c r="CNU78" s="8"/>
      <c r="CNV78" s="8"/>
      <c r="CNW78" s="8"/>
      <c r="CNX78" s="8"/>
      <c r="CNY78" s="8"/>
      <c r="CNZ78" s="8"/>
      <c r="COA78" s="8"/>
      <c r="COB78" s="8"/>
      <c r="COC78" s="8"/>
      <c r="COD78" s="8"/>
      <c r="COE78" s="8"/>
      <c r="COF78" s="8"/>
      <c r="COG78" s="8"/>
      <c r="COH78" s="8"/>
      <c r="COI78" s="8"/>
      <c r="COJ78" s="8"/>
      <c r="COK78" s="8"/>
      <c r="COL78" s="8"/>
      <c r="COM78" s="8"/>
      <c r="CON78" s="8"/>
      <c r="COO78" s="8"/>
      <c r="COP78" s="8"/>
      <c r="COQ78" s="8"/>
      <c r="COR78" s="8"/>
      <c r="COS78" s="8"/>
      <c r="COT78" s="8"/>
      <c r="COU78" s="8"/>
      <c r="COV78" s="8"/>
      <c r="COW78" s="8"/>
      <c r="COX78" s="8"/>
      <c r="COY78" s="8"/>
      <c r="COZ78" s="8"/>
      <c r="CPA78" s="8"/>
      <c r="CPB78" s="8"/>
      <c r="CPC78" s="8"/>
      <c r="CPD78" s="8"/>
      <c r="CPE78" s="8"/>
      <c r="CPF78" s="8"/>
      <c r="CPG78" s="8"/>
      <c r="CPH78" s="8"/>
      <c r="CPI78" s="8"/>
      <c r="CPJ78" s="8"/>
      <c r="CPK78" s="8"/>
      <c r="CPL78" s="8"/>
      <c r="CPM78" s="8"/>
      <c r="CPN78" s="8"/>
      <c r="CPO78" s="8"/>
      <c r="CPP78" s="8"/>
      <c r="CPQ78" s="8"/>
      <c r="CPR78" s="8"/>
      <c r="CPS78" s="8"/>
      <c r="CPT78" s="8"/>
      <c r="CPU78" s="8"/>
      <c r="CPV78" s="8"/>
      <c r="CPW78" s="8"/>
      <c r="CPX78" s="8"/>
      <c r="CPY78" s="8"/>
      <c r="CPZ78" s="8"/>
      <c r="CQA78" s="8"/>
      <c r="CQB78" s="8"/>
      <c r="CQC78" s="8"/>
      <c r="CQD78" s="8"/>
      <c r="CQE78" s="8"/>
      <c r="CQF78" s="8"/>
      <c r="CQG78" s="8"/>
      <c r="CQH78" s="8"/>
      <c r="CQI78" s="8"/>
      <c r="CQJ78" s="8"/>
      <c r="CQK78" s="8"/>
      <c r="CQL78" s="8"/>
      <c r="CQM78" s="8"/>
      <c r="CQN78" s="8"/>
      <c r="CQO78" s="8"/>
      <c r="CQP78" s="8"/>
      <c r="CQQ78" s="8"/>
      <c r="CQR78" s="8"/>
      <c r="CQS78" s="8"/>
      <c r="CQT78" s="8"/>
      <c r="CQU78" s="8"/>
      <c r="CQV78" s="8"/>
      <c r="CQW78" s="8"/>
      <c r="CQX78" s="8"/>
      <c r="CQY78" s="8"/>
      <c r="CQZ78" s="8"/>
      <c r="CRA78" s="8"/>
      <c r="CRB78" s="8"/>
      <c r="CRC78" s="8"/>
      <c r="CRD78" s="8"/>
      <c r="CRE78" s="8"/>
      <c r="CRF78" s="8"/>
      <c r="CRG78" s="8"/>
      <c r="CRH78" s="8"/>
      <c r="CRI78" s="8"/>
      <c r="CRJ78" s="8"/>
      <c r="CRK78" s="8"/>
      <c r="CRL78" s="8"/>
      <c r="CRM78" s="8"/>
      <c r="CRN78" s="8"/>
      <c r="CRO78" s="8"/>
      <c r="CRP78" s="8"/>
      <c r="CRQ78" s="8"/>
      <c r="CRR78" s="8"/>
      <c r="CRS78" s="8"/>
      <c r="CRT78" s="8"/>
      <c r="CRU78" s="8"/>
      <c r="CRV78" s="8"/>
      <c r="CRW78" s="8"/>
      <c r="CRX78" s="8"/>
      <c r="CRY78" s="8"/>
      <c r="CRZ78" s="8"/>
      <c r="CSA78" s="8"/>
      <c r="CSB78" s="8"/>
      <c r="CSC78" s="8"/>
      <c r="CSD78" s="8"/>
      <c r="CSE78" s="8"/>
      <c r="CSF78" s="8"/>
      <c r="CSG78" s="8"/>
      <c r="CSH78" s="8"/>
      <c r="CSI78" s="8"/>
      <c r="CSJ78" s="8"/>
      <c r="CSK78" s="8"/>
      <c r="CSL78" s="8"/>
      <c r="CSM78" s="8"/>
      <c r="CSN78" s="8"/>
      <c r="CSO78" s="8"/>
      <c r="CSP78" s="8"/>
      <c r="CSQ78" s="8"/>
      <c r="CSR78" s="8"/>
      <c r="CSS78" s="8"/>
      <c r="CST78" s="8"/>
      <c r="CSU78" s="8"/>
      <c r="CSV78" s="8"/>
      <c r="CSW78" s="8"/>
      <c r="CSX78" s="8"/>
      <c r="CSY78" s="8"/>
      <c r="CSZ78" s="8"/>
      <c r="CTA78" s="8"/>
      <c r="CTB78" s="8"/>
      <c r="CTC78" s="8"/>
      <c r="CTD78" s="8"/>
      <c r="CTE78" s="8"/>
      <c r="CTF78" s="8"/>
      <c r="CTG78" s="8"/>
      <c r="CTH78" s="8"/>
      <c r="CTI78" s="8"/>
      <c r="CTJ78" s="8"/>
      <c r="CTK78" s="8"/>
      <c r="CTL78" s="8"/>
      <c r="CTM78" s="8"/>
      <c r="CTN78" s="8"/>
      <c r="CTO78" s="8"/>
      <c r="CTP78" s="8"/>
      <c r="CTQ78" s="8"/>
      <c r="CTR78" s="8"/>
      <c r="CTS78" s="8"/>
      <c r="CTT78" s="8"/>
      <c r="CTU78" s="8"/>
      <c r="CTV78" s="8"/>
      <c r="CTW78" s="8"/>
      <c r="CTX78" s="8"/>
      <c r="CTY78" s="8"/>
      <c r="CTZ78" s="8"/>
      <c r="CUA78" s="8"/>
      <c r="CUB78" s="8"/>
      <c r="CUC78" s="8"/>
      <c r="CUD78" s="8"/>
      <c r="CUE78" s="8"/>
      <c r="CUF78" s="8"/>
      <c r="CUG78" s="8"/>
      <c r="CUH78" s="8"/>
      <c r="CUI78" s="8"/>
      <c r="CUJ78" s="8"/>
      <c r="CUK78" s="8"/>
      <c r="CUL78" s="8"/>
      <c r="CUM78" s="8"/>
      <c r="CUN78" s="8"/>
      <c r="CUO78" s="8"/>
      <c r="CUP78" s="8"/>
      <c r="CUQ78" s="8"/>
      <c r="CUR78" s="8"/>
      <c r="CUS78" s="8"/>
      <c r="CUT78" s="8"/>
      <c r="CUU78" s="8"/>
      <c r="CUV78" s="8"/>
      <c r="CUW78" s="8"/>
      <c r="CUX78" s="8"/>
      <c r="CUY78" s="8"/>
      <c r="CUZ78" s="8"/>
      <c r="CVA78" s="8"/>
      <c r="CVB78" s="8"/>
      <c r="CVC78" s="8"/>
      <c r="CVD78" s="8"/>
      <c r="CVE78" s="8"/>
      <c r="CVF78" s="8"/>
      <c r="CVG78" s="8"/>
      <c r="CVH78" s="8"/>
      <c r="CVI78" s="8"/>
      <c r="CVJ78" s="8"/>
      <c r="CVK78" s="8"/>
      <c r="CVL78" s="8"/>
      <c r="CVM78" s="8"/>
      <c r="CVN78" s="8"/>
      <c r="CVO78" s="8"/>
      <c r="CVP78" s="8"/>
      <c r="CVQ78" s="8"/>
      <c r="CVR78" s="8"/>
      <c r="CVS78" s="8"/>
      <c r="CVT78" s="8"/>
      <c r="CVU78" s="8"/>
      <c r="CVV78" s="8"/>
      <c r="CVW78" s="8"/>
      <c r="CVX78" s="8"/>
      <c r="CVY78" s="8"/>
      <c r="CVZ78" s="8"/>
      <c r="CWA78" s="8"/>
      <c r="CWB78" s="8"/>
      <c r="CWC78" s="8"/>
      <c r="CWD78" s="8"/>
      <c r="CWE78" s="8"/>
      <c r="CWF78" s="8"/>
      <c r="CWG78" s="8"/>
      <c r="CWH78" s="8"/>
      <c r="CWI78" s="8"/>
      <c r="CWJ78" s="8"/>
      <c r="CWK78" s="8"/>
      <c r="CWL78" s="8"/>
      <c r="CWM78" s="8"/>
      <c r="CWN78" s="8"/>
      <c r="CWO78" s="8"/>
      <c r="CWP78" s="8"/>
      <c r="CWQ78" s="8"/>
      <c r="CWR78" s="8"/>
      <c r="CWS78" s="8"/>
      <c r="CWT78" s="8"/>
      <c r="CWU78" s="8"/>
      <c r="CWV78" s="8"/>
      <c r="CWW78" s="8"/>
      <c r="CWX78" s="8"/>
      <c r="CWY78" s="8"/>
      <c r="CWZ78" s="8"/>
      <c r="CXA78" s="8"/>
      <c r="CXB78" s="8"/>
      <c r="CXC78" s="8"/>
      <c r="CXD78" s="8"/>
      <c r="CXE78" s="8"/>
      <c r="CXF78" s="8"/>
      <c r="CXG78" s="8"/>
      <c r="CXH78" s="8"/>
      <c r="CXI78" s="8"/>
      <c r="CXJ78" s="8"/>
      <c r="CXK78" s="8"/>
      <c r="CXL78" s="8"/>
      <c r="CXM78" s="8"/>
      <c r="CXN78" s="8"/>
      <c r="CXO78" s="8"/>
      <c r="CXP78" s="8"/>
      <c r="CXQ78" s="8"/>
      <c r="CXR78" s="8"/>
      <c r="CXS78" s="8"/>
      <c r="CXT78" s="8"/>
      <c r="CXU78" s="8"/>
      <c r="CXV78" s="8"/>
      <c r="CXW78" s="8"/>
      <c r="CXX78" s="8"/>
      <c r="CXY78" s="8"/>
      <c r="CXZ78" s="8"/>
      <c r="CYA78" s="8"/>
      <c r="CYB78" s="8"/>
      <c r="CYC78" s="8"/>
      <c r="CYD78" s="8"/>
      <c r="CYE78" s="8"/>
      <c r="CYF78" s="8"/>
      <c r="CYG78" s="8"/>
      <c r="CYH78" s="8"/>
      <c r="CYI78" s="8"/>
      <c r="CYJ78" s="8"/>
      <c r="CYK78" s="8"/>
      <c r="CYL78" s="8"/>
      <c r="CYM78" s="8"/>
      <c r="CYN78" s="8"/>
      <c r="CYO78" s="8"/>
      <c r="CYP78" s="8"/>
      <c r="CYQ78" s="8"/>
      <c r="CYR78" s="8"/>
      <c r="CYS78" s="8"/>
      <c r="CYT78" s="8"/>
      <c r="CYU78" s="8"/>
      <c r="CYV78" s="8"/>
      <c r="CYW78" s="8"/>
      <c r="CYX78" s="8"/>
      <c r="CYY78" s="8"/>
      <c r="CYZ78" s="8"/>
      <c r="CZA78" s="8"/>
      <c r="CZB78" s="8"/>
      <c r="CZC78" s="8"/>
      <c r="CZD78" s="8"/>
      <c r="CZE78" s="8"/>
      <c r="CZF78" s="8"/>
      <c r="CZG78" s="8"/>
      <c r="CZH78" s="8"/>
      <c r="CZI78" s="8"/>
      <c r="CZJ78" s="8"/>
      <c r="CZK78" s="8"/>
      <c r="CZL78" s="8"/>
      <c r="CZM78" s="8"/>
      <c r="CZN78" s="8"/>
      <c r="CZO78" s="8"/>
      <c r="CZP78" s="8"/>
      <c r="CZQ78" s="8"/>
      <c r="CZR78" s="8"/>
      <c r="CZS78" s="8"/>
      <c r="CZT78" s="8"/>
      <c r="CZU78" s="8"/>
      <c r="CZV78" s="8"/>
      <c r="CZW78" s="8"/>
      <c r="CZX78" s="8"/>
      <c r="CZY78" s="8"/>
      <c r="CZZ78" s="8"/>
      <c r="DAA78" s="8"/>
      <c r="DAB78" s="8"/>
      <c r="DAC78" s="8"/>
      <c r="DAD78" s="8"/>
      <c r="DAE78" s="8"/>
      <c r="DAF78" s="8"/>
      <c r="DAG78" s="8"/>
      <c r="DAH78" s="8"/>
      <c r="DAI78" s="8"/>
      <c r="DAJ78" s="8"/>
      <c r="DAK78" s="8"/>
      <c r="DAL78" s="8"/>
      <c r="DAM78" s="8"/>
      <c r="DAN78" s="8"/>
      <c r="DAO78" s="8"/>
      <c r="DAP78" s="8"/>
      <c r="DAQ78" s="8"/>
      <c r="DAR78" s="8"/>
      <c r="DAS78" s="8"/>
      <c r="DAT78" s="8"/>
      <c r="DAU78" s="8"/>
      <c r="DAV78" s="8"/>
      <c r="DAW78" s="8"/>
      <c r="DAX78" s="8"/>
      <c r="DAY78" s="8"/>
      <c r="DAZ78" s="8"/>
      <c r="DBA78" s="8"/>
      <c r="DBB78" s="8"/>
      <c r="DBC78" s="8"/>
      <c r="DBD78" s="8"/>
      <c r="DBE78" s="8"/>
      <c r="DBF78" s="8"/>
      <c r="DBG78" s="8"/>
      <c r="DBH78" s="8"/>
      <c r="DBI78" s="8"/>
      <c r="DBJ78" s="8"/>
      <c r="DBK78" s="8"/>
      <c r="DBL78" s="8"/>
      <c r="DBM78" s="8"/>
      <c r="DBN78" s="8"/>
      <c r="DBO78" s="8"/>
      <c r="DBP78" s="8"/>
      <c r="DBQ78" s="8"/>
      <c r="DBR78" s="8"/>
      <c r="DBS78" s="8"/>
      <c r="DBT78" s="8"/>
      <c r="DBU78" s="8"/>
      <c r="DBV78" s="8"/>
      <c r="DBW78" s="8"/>
      <c r="DBX78" s="8"/>
      <c r="DBY78" s="8"/>
      <c r="DBZ78" s="8"/>
      <c r="DCA78" s="8"/>
      <c r="DCB78" s="8"/>
      <c r="DCC78" s="8"/>
      <c r="DCD78" s="8"/>
      <c r="DCE78" s="8"/>
      <c r="DCF78" s="8"/>
      <c r="DCG78" s="8"/>
      <c r="DCH78" s="8"/>
      <c r="DCI78" s="8"/>
      <c r="DCJ78" s="8"/>
      <c r="DCK78" s="8"/>
      <c r="DCL78" s="8"/>
      <c r="DCM78" s="8"/>
      <c r="DCN78" s="8"/>
      <c r="DCO78" s="8"/>
      <c r="DCP78" s="8"/>
      <c r="DCQ78" s="8"/>
      <c r="DCR78" s="8"/>
      <c r="DCS78" s="8"/>
      <c r="DCT78" s="8"/>
      <c r="DCU78" s="8"/>
      <c r="DCV78" s="8"/>
      <c r="DCW78" s="8"/>
      <c r="DCX78" s="8"/>
      <c r="DCY78" s="8"/>
      <c r="DCZ78" s="8"/>
      <c r="DDA78" s="8"/>
      <c r="DDB78" s="8"/>
      <c r="DDC78" s="8"/>
      <c r="DDD78" s="8"/>
      <c r="DDE78" s="8"/>
      <c r="DDF78" s="8"/>
      <c r="DDG78" s="8"/>
      <c r="DDH78" s="8"/>
      <c r="DDI78" s="8"/>
      <c r="DDJ78" s="8"/>
      <c r="DDK78" s="8"/>
      <c r="DDL78" s="8"/>
      <c r="DDM78" s="8"/>
      <c r="DDN78" s="8"/>
      <c r="DDO78" s="8"/>
      <c r="DDP78" s="8"/>
      <c r="DDQ78" s="8"/>
      <c r="DDR78" s="8"/>
      <c r="DDS78" s="8"/>
      <c r="DDT78" s="8"/>
      <c r="DDU78" s="8"/>
      <c r="DDV78" s="8"/>
      <c r="DDW78" s="8"/>
      <c r="DDX78" s="8"/>
      <c r="DDY78" s="8"/>
      <c r="DDZ78" s="8"/>
      <c r="DEA78" s="8"/>
      <c r="DEB78" s="8"/>
      <c r="DEC78" s="8"/>
      <c r="DED78" s="8"/>
      <c r="DEE78" s="8"/>
      <c r="DEF78" s="8"/>
      <c r="DEG78" s="8"/>
      <c r="DEH78" s="8"/>
      <c r="DEI78" s="8"/>
      <c r="DEJ78" s="8"/>
      <c r="DEK78" s="8"/>
      <c r="DEL78" s="8"/>
      <c r="DEM78" s="8"/>
      <c r="DEN78" s="8"/>
      <c r="DEO78" s="8"/>
      <c r="DEP78" s="8"/>
      <c r="DEQ78" s="8"/>
      <c r="DER78" s="8"/>
      <c r="DES78" s="8"/>
      <c r="DET78" s="8"/>
      <c r="DEU78" s="8"/>
      <c r="DEV78" s="8"/>
      <c r="DEW78" s="8"/>
      <c r="DEX78" s="8"/>
      <c r="DEY78" s="8"/>
      <c r="DEZ78" s="8"/>
      <c r="DFA78" s="8"/>
      <c r="DFB78" s="8"/>
      <c r="DFC78" s="8"/>
      <c r="DFD78" s="8"/>
      <c r="DFE78" s="8"/>
      <c r="DFF78" s="8"/>
      <c r="DFG78" s="8"/>
      <c r="DFH78" s="8"/>
      <c r="DFI78" s="8"/>
      <c r="DFJ78" s="8"/>
      <c r="DFK78" s="8"/>
      <c r="DFL78" s="8"/>
      <c r="DFM78" s="8"/>
      <c r="DFN78" s="8"/>
      <c r="DFO78" s="8"/>
      <c r="DFP78" s="8"/>
      <c r="DFQ78" s="8"/>
      <c r="DFR78" s="8"/>
      <c r="DFS78" s="8"/>
      <c r="DFT78" s="8"/>
      <c r="DFU78" s="8"/>
      <c r="DFV78" s="8"/>
      <c r="DFW78" s="8"/>
      <c r="DFX78" s="8"/>
      <c r="DFY78" s="8"/>
      <c r="DFZ78" s="8"/>
      <c r="DGA78" s="8"/>
      <c r="DGB78" s="8"/>
      <c r="DGC78" s="8"/>
      <c r="DGD78" s="8"/>
      <c r="DGE78" s="8"/>
      <c r="DGF78" s="8"/>
      <c r="DGG78" s="8"/>
      <c r="DGH78" s="8"/>
      <c r="DGI78" s="8"/>
      <c r="DGJ78" s="8"/>
      <c r="DGK78" s="8"/>
      <c r="DGL78" s="8"/>
      <c r="DGM78" s="8"/>
      <c r="DGN78" s="8"/>
      <c r="DGO78" s="8"/>
      <c r="DGP78" s="8"/>
      <c r="DGQ78" s="8"/>
      <c r="DGR78" s="8"/>
      <c r="DGS78" s="8"/>
      <c r="DGT78" s="8"/>
      <c r="DGU78" s="8"/>
      <c r="DGV78" s="8"/>
      <c r="DGW78" s="8"/>
      <c r="DGX78" s="8"/>
      <c r="DGY78" s="8"/>
      <c r="DGZ78" s="8"/>
      <c r="DHA78" s="8"/>
      <c r="DHB78" s="8"/>
      <c r="DHC78" s="8"/>
      <c r="DHD78" s="8"/>
      <c r="DHE78" s="8"/>
      <c r="DHF78" s="8"/>
      <c r="DHG78" s="8"/>
      <c r="DHH78" s="8"/>
      <c r="DHI78" s="8"/>
      <c r="DHJ78" s="8"/>
      <c r="DHK78" s="8"/>
      <c r="DHL78" s="8"/>
      <c r="DHM78" s="8"/>
      <c r="DHN78" s="8"/>
      <c r="DHO78" s="8"/>
      <c r="DHP78" s="8"/>
      <c r="DHQ78" s="8"/>
      <c r="DHR78" s="8"/>
      <c r="DHS78" s="8"/>
      <c r="DHT78" s="8"/>
      <c r="DHU78" s="8"/>
      <c r="DHV78" s="8"/>
      <c r="DHW78" s="8"/>
      <c r="DHX78" s="8"/>
      <c r="DHY78" s="8"/>
      <c r="DHZ78" s="8"/>
      <c r="DIA78" s="8"/>
      <c r="DIB78" s="8"/>
      <c r="DIC78" s="8"/>
      <c r="DID78" s="8"/>
      <c r="DIE78" s="8"/>
      <c r="DIF78" s="8"/>
      <c r="DIG78" s="8"/>
      <c r="DIH78" s="8"/>
      <c r="DII78" s="8"/>
      <c r="DIJ78" s="8"/>
      <c r="DIK78" s="8"/>
      <c r="DIL78" s="8"/>
      <c r="DIM78" s="8"/>
      <c r="DIN78" s="8"/>
      <c r="DIO78" s="8"/>
      <c r="DIP78" s="8"/>
      <c r="DIQ78" s="8"/>
      <c r="DIR78" s="8"/>
      <c r="DIS78" s="8"/>
      <c r="DIT78" s="8"/>
      <c r="DIU78" s="8"/>
      <c r="DIV78" s="8"/>
      <c r="DIW78" s="8"/>
      <c r="DIX78" s="8"/>
      <c r="DIY78" s="8"/>
      <c r="DIZ78" s="8"/>
      <c r="DJA78" s="8"/>
      <c r="DJB78" s="8"/>
      <c r="DJC78" s="8"/>
      <c r="DJD78" s="8"/>
      <c r="DJE78" s="8"/>
      <c r="DJF78" s="8"/>
      <c r="DJG78" s="8"/>
      <c r="DJH78" s="8"/>
      <c r="DJI78" s="8"/>
      <c r="DJJ78" s="8"/>
      <c r="DJK78" s="8"/>
      <c r="DJL78" s="8"/>
      <c r="DJM78" s="8"/>
      <c r="DJN78" s="8"/>
      <c r="DJO78" s="8"/>
      <c r="DJP78" s="8"/>
      <c r="DJQ78" s="8"/>
      <c r="DJR78" s="8"/>
      <c r="DJS78" s="8"/>
      <c r="DJT78" s="8"/>
      <c r="DJU78" s="8"/>
      <c r="DJV78" s="8"/>
      <c r="DJW78" s="8"/>
      <c r="DJX78" s="8"/>
      <c r="DJY78" s="8"/>
      <c r="DJZ78" s="8"/>
      <c r="DKA78" s="8"/>
      <c r="DKB78" s="8"/>
      <c r="DKC78" s="8"/>
      <c r="DKD78" s="8"/>
      <c r="DKE78" s="8"/>
      <c r="DKF78" s="8"/>
      <c r="DKG78" s="8"/>
      <c r="DKH78" s="8"/>
      <c r="DKI78" s="8"/>
      <c r="DKJ78" s="8"/>
      <c r="DKK78" s="8"/>
      <c r="DKL78" s="8"/>
      <c r="DKM78" s="8"/>
      <c r="DKN78" s="8"/>
      <c r="DKO78" s="8"/>
      <c r="DKP78" s="8"/>
      <c r="DKQ78" s="8"/>
      <c r="DKR78" s="8"/>
      <c r="DKS78" s="8"/>
      <c r="DKT78" s="8"/>
      <c r="DKU78" s="8"/>
      <c r="DKV78" s="8"/>
      <c r="DKW78" s="8"/>
      <c r="DKX78" s="8"/>
      <c r="DKY78" s="8"/>
      <c r="DKZ78" s="8"/>
      <c r="DLA78" s="8"/>
      <c r="DLB78" s="8"/>
      <c r="DLC78" s="8"/>
      <c r="DLD78" s="8"/>
      <c r="DLE78" s="8"/>
      <c r="DLF78" s="8"/>
      <c r="DLG78" s="8"/>
      <c r="DLH78" s="8"/>
      <c r="DLI78" s="8"/>
      <c r="DLJ78" s="8"/>
      <c r="DLK78" s="8"/>
      <c r="DLL78" s="8"/>
      <c r="DLM78" s="8"/>
      <c r="DLN78" s="8"/>
      <c r="DLO78" s="8"/>
      <c r="DLP78" s="8"/>
      <c r="DLQ78" s="8"/>
      <c r="DLR78" s="8"/>
      <c r="DLS78" s="8"/>
      <c r="DLT78" s="8"/>
      <c r="DLU78" s="8"/>
      <c r="DLV78" s="8"/>
      <c r="DLW78" s="8"/>
      <c r="DLX78" s="8"/>
      <c r="DLY78" s="8"/>
      <c r="DLZ78" s="8"/>
      <c r="DMA78" s="8"/>
      <c r="DMB78" s="8"/>
      <c r="DMC78" s="8"/>
      <c r="DMD78" s="8"/>
      <c r="DME78" s="8"/>
      <c r="DMF78" s="8"/>
      <c r="DMG78" s="8"/>
      <c r="DMH78" s="8"/>
      <c r="DMI78" s="8"/>
      <c r="DMJ78" s="8"/>
      <c r="DMK78" s="8"/>
      <c r="DML78" s="8"/>
      <c r="DMM78" s="8"/>
      <c r="DMN78" s="8"/>
      <c r="DMO78" s="8"/>
      <c r="DMP78" s="8"/>
      <c r="DMQ78" s="8"/>
      <c r="DMR78" s="8"/>
      <c r="DMS78" s="8"/>
      <c r="DMT78" s="8"/>
      <c r="DMU78" s="8"/>
      <c r="DMV78" s="8"/>
      <c r="DMW78" s="8"/>
      <c r="DMX78" s="8"/>
      <c r="DMY78" s="8"/>
      <c r="DMZ78" s="8"/>
      <c r="DNA78" s="8"/>
      <c r="DNB78" s="8"/>
      <c r="DNC78" s="8"/>
      <c r="DND78" s="8"/>
      <c r="DNE78" s="8"/>
      <c r="DNF78" s="8"/>
      <c r="DNG78" s="8"/>
      <c r="DNH78" s="8"/>
      <c r="DNI78" s="8"/>
      <c r="DNJ78" s="8"/>
      <c r="DNK78" s="8"/>
      <c r="DNL78" s="8"/>
      <c r="DNM78" s="8"/>
      <c r="DNN78" s="8"/>
      <c r="DNO78" s="8"/>
      <c r="DNP78" s="8"/>
      <c r="DNQ78" s="8"/>
      <c r="DNR78" s="8"/>
      <c r="DNS78" s="8"/>
      <c r="DNT78" s="8"/>
      <c r="DNU78" s="8"/>
      <c r="DNV78" s="8"/>
      <c r="DNW78" s="8"/>
      <c r="DNX78" s="8"/>
      <c r="DNY78" s="8"/>
      <c r="DNZ78" s="8"/>
      <c r="DOA78" s="8"/>
      <c r="DOB78" s="8"/>
      <c r="DOC78" s="8"/>
      <c r="DOD78" s="8"/>
      <c r="DOE78" s="8"/>
      <c r="DOF78" s="8"/>
      <c r="DOG78" s="8"/>
      <c r="DOH78" s="8"/>
      <c r="DOI78" s="8"/>
      <c r="DOJ78" s="8"/>
      <c r="DOK78" s="8"/>
      <c r="DOL78" s="8"/>
      <c r="DOM78" s="8"/>
      <c r="DON78" s="8"/>
      <c r="DOO78" s="8"/>
      <c r="DOP78" s="8"/>
      <c r="DOQ78" s="8"/>
      <c r="DOR78" s="8"/>
      <c r="DOS78" s="8"/>
      <c r="DOT78" s="8"/>
      <c r="DOU78" s="8"/>
      <c r="DOV78" s="8"/>
      <c r="DOW78" s="8"/>
      <c r="DOX78" s="8"/>
      <c r="DOY78" s="8"/>
      <c r="DOZ78" s="8"/>
      <c r="DPA78" s="8"/>
      <c r="DPB78" s="8"/>
      <c r="DPC78" s="8"/>
      <c r="DPD78" s="8"/>
      <c r="DPE78" s="8"/>
      <c r="DPF78" s="8"/>
      <c r="DPG78" s="8"/>
      <c r="DPH78" s="8"/>
      <c r="DPI78" s="8"/>
      <c r="DPJ78" s="8"/>
      <c r="DPK78" s="8"/>
      <c r="DPL78" s="8"/>
      <c r="DPM78" s="8"/>
      <c r="DPN78" s="8"/>
      <c r="DPO78" s="8"/>
      <c r="DPP78" s="8"/>
      <c r="DPQ78" s="8"/>
      <c r="DPR78" s="8"/>
      <c r="DPS78" s="8"/>
      <c r="DPT78" s="8"/>
      <c r="DPU78" s="8"/>
      <c r="DPV78" s="8"/>
      <c r="DPW78" s="8"/>
      <c r="DPX78" s="8"/>
      <c r="DPY78" s="8"/>
      <c r="DPZ78" s="8"/>
      <c r="DQA78" s="8"/>
      <c r="DQB78" s="8"/>
      <c r="DQC78" s="8"/>
      <c r="DQD78" s="8"/>
      <c r="DQE78" s="8"/>
      <c r="DQF78" s="8"/>
      <c r="DQG78" s="8"/>
      <c r="DQH78" s="8"/>
      <c r="DQI78" s="8"/>
      <c r="DQJ78" s="8"/>
      <c r="DQK78" s="8"/>
      <c r="DQL78" s="8"/>
      <c r="DQM78" s="8"/>
      <c r="DQN78" s="8"/>
      <c r="DQO78" s="8"/>
      <c r="DQP78" s="8"/>
      <c r="DQQ78" s="8"/>
      <c r="DQR78" s="8"/>
      <c r="DQS78" s="8"/>
      <c r="DQT78" s="8"/>
      <c r="DQU78" s="8"/>
      <c r="DQV78" s="8"/>
      <c r="DQW78" s="8"/>
      <c r="DQX78" s="8"/>
      <c r="DQY78" s="8"/>
      <c r="DQZ78" s="8"/>
      <c r="DRA78" s="8"/>
      <c r="DRB78" s="8"/>
      <c r="DRC78" s="8"/>
      <c r="DRD78" s="8"/>
      <c r="DRE78" s="8"/>
      <c r="DRF78" s="8"/>
      <c r="DRG78" s="8"/>
      <c r="DRH78" s="8"/>
      <c r="DRI78" s="8"/>
      <c r="DRJ78" s="8"/>
      <c r="DRK78" s="8"/>
      <c r="DRL78" s="8"/>
      <c r="DRM78" s="8"/>
      <c r="DRN78" s="8"/>
      <c r="DRO78" s="8"/>
      <c r="DRP78" s="8"/>
      <c r="DRQ78" s="8"/>
      <c r="DRR78" s="8"/>
      <c r="DRS78" s="8"/>
      <c r="DRT78" s="8"/>
      <c r="DRU78" s="8"/>
      <c r="DRV78" s="8"/>
      <c r="DRW78" s="8"/>
      <c r="DRX78" s="8"/>
      <c r="DRY78" s="8"/>
      <c r="DRZ78" s="8"/>
      <c r="DSA78" s="8"/>
      <c r="DSB78" s="8"/>
      <c r="DSC78" s="8"/>
      <c r="DSD78" s="8"/>
      <c r="DSE78" s="8"/>
      <c r="DSF78" s="8"/>
      <c r="DSG78" s="8"/>
      <c r="DSH78" s="8"/>
      <c r="DSI78" s="8"/>
      <c r="DSJ78" s="8"/>
      <c r="DSK78" s="8"/>
      <c r="DSL78" s="8"/>
      <c r="DSM78" s="8"/>
      <c r="DSN78" s="8"/>
      <c r="DSO78" s="8"/>
      <c r="DSP78" s="8"/>
      <c r="DSQ78" s="8"/>
      <c r="DSR78" s="8"/>
      <c r="DSS78" s="8"/>
      <c r="DST78" s="8"/>
      <c r="DSU78" s="8"/>
      <c r="DSV78" s="8"/>
      <c r="DSW78" s="8"/>
      <c r="DSX78" s="8"/>
      <c r="DSY78" s="8"/>
      <c r="DSZ78" s="8"/>
      <c r="DTA78" s="8"/>
      <c r="DTB78" s="8"/>
      <c r="DTC78" s="8"/>
      <c r="DTD78" s="8"/>
      <c r="DTE78" s="8"/>
      <c r="DTF78" s="8"/>
      <c r="DTG78" s="8"/>
      <c r="DTH78" s="8"/>
      <c r="DTI78" s="8"/>
      <c r="DTJ78" s="8"/>
      <c r="DTK78" s="8"/>
      <c r="DTL78" s="8"/>
      <c r="DTM78" s="8"/>
      <c r="DTN78" s="8"/>
      <c r="DTO78" s="8"/>
      <c r="DTP78" s="8"/>
      <c r="DTQ78" s="8"/>
      <c r="DTR78" s="8"/>
      <c r="DTS78" s="8"/>
      <c r="DTT78" s="8"/>
      <c r="DTU78" s="8"/>
      <c r="DTV78" s="8"/>
      <c r="DTW78" s="8"/>
      <c r="DTX78" s="8"/>
      <c r="DTY78" s="8"/>
      <c r="DTZ78" s="8"/>
      <c r="DUA78" s="8"/>
      <c r="DUB78" s="8"/>
      <c r="DUC78" s="8"/>
      <c r="DUD78" s="8"/>
      <c r="DUE78" s="8"/>
      <c r="DUF78" s="8"/>
      <c r="DUG78" s="8"/>
      <c r="DUH78" s="8"/>
      <c r="DUI78" s="8"/>
      <c r="DUJ78" s="8"/>
      <c r="DUK78" s="8"/>
      <c r="DUL78" s="8"/>
      <c r="DUM78" s="8"/>
      <c r="DUN78" s="8"/>
      <c r="DUO78" s="8"/>
      <c r="DUP78" s="8"/>
      <c r="DUQ78" s="8"/>
      <c r="DUR78" s="8"/>
      <c r="DUS78" s="8"/>
      <c r="DUT78" s="8"/>
      <c r="DUU78" s="8"/>
      <c r="DUV78" s="8"/>
      <c r="DUW78" s="8"/>
      <c r="DUX78" s="8"/>
      <c r="DUY78" s="8"/>
      <c r="DUZ78" s="8"/>
      <c r="DVA78" s="8"/>
      <c r="DVB78" s="8"/>
      <c r="DVC78" s="8"/>
      <c r="DVD78" s="8"/>
      <c r="DVE78" s="8"/>
      <c r="DVF78" s="8"/>
      <c r="DVG78" s="8"/>
      <c r="DVH78" s="8"/>
      <c r="DVI78" s="8"/>
      <c r="DVJ78" s="8"/>
      <c r="DVK78" s="8"/>
      <c r="DVL78" s="8"/>
      <c r="DVM78" s="8"/>
      <c r="DVN78" s="8"/>
      <c r="DVO78" s="8"/>
      <c r="DVP78" s="8"/>
      <c r="DVQ78" s="8"/>
      <c r="DVR78" s="8"/>
      <c r="DVS78" s="8"/>
      <c r="DVT78" s="8"/>
      <c r="DVU78" s="8"/>
      <c r="DVV78" s="8"/>
      <c r="DVW78" s="8"/>
      <c r="DVX78" s="8"/>
      <c r="DVY78" s="8"/>
      <c r="DVZ78" s="8"/>
      <c r="DWA78" s="8"/>
      <c r="DWB78" s="8"/>
      <c r="DWC78" s="8"/>
      <c r="DWD78" s="8"/>
      <c r="DWE78" s="8"/>
      <c r="DWF78" s="8"/>
      <c r="DWG78" s="8"/>
      <c r="DWH78" s="8"/>
      <c r="DWI78" s="8"/>
      <c r="DWJ78" s="8"/>
      <c r="DWK78" s="8"/>
      <c r="DWL78" s="8"/>
      <c r="DWM78" s="8"/>
      <c r="DWN78" s="8"/>
      <c r="DWO78" s="8"/>
      <c r="DWP78" s="8"/>
      <c r="DWQ78" s="8"/>
      <c r="DWR78" s="8"/>
      <c r="DWS78" s="8"/>
      <c r="DWT78" s="8"/>
      <c r="DWU78" s="8"/>
      <c r="DWV78" s="8"/>
      <c r="DWW78" s="8"/>
      <c r="DWX78" s="8"/>
      <c r="DWY78" s="8"/>
      <c r="DWZ78" s="8"/>
      <c r="DXA78" s="8"/>
      <c r="DXB78" s="8"/>
      <c r="DXC78" s="8"/>
      <c r="DXD78" s="8"/>
      <c r="DXE78" s="8"/>
      <c r="DXF78" s="8"/>
      <c r="DXG78" s="8"/>
      <c r="DXH78" s="8"/>
      <c r="DXI78" s="8"/>
      <c r="DXJ78" s="8"/>
      <c r="DXK78" s="8"/>
      <c r="DXL78" s="8"/>
      <c r="DXM78" s="8"/>
      <c r="DXN78" s="8"/>
      <c r="DXO78" s="8"/>
      <c r="DXP78" s="8"/>
      <c r="DXQ78" s="8"/>
      <c r="DXR78" s="8"/>
      <c r="DXS78" s="8"/>
      <c r="DXT78" s="8"/>
      <c r="DXU78" s="8"/>
      <c r="DXV78" s="8"/>
      <c r="DXW78" s="8"/>
      <c r="DXX78" s="8"/>
      <c r="DXY78" s="8"/>
      <c r="DXZ78" s="8"/>
      <c r="DYA78" s="8"/>
      <c r="DYB78" s="8"/>
      <c r="DYC78" s="8"/>
      <c r="DYD78" s="8"/>
      <c r="DYE78" s="8"/>
      <c r="DYF78" s="8"/>
      <c r="DYG78" s="8"/>
      <c r="DYH78" s="8"/>
      <c r="DYI78" s="8"/>
      <c r="DYJ78" s="8"/>
      <c r="DYK78" s="8"/>
      <c r="DYL78" s="8"/>
      <c r="DYM78" s="8"/>
      <c r="DYN78" s="8"/>
      <c r="DYO78" s="8"/>
      <c r="DYP78" s="8"/>
      <c r="DYQ78" s="8"/>
      <c r="DYR78" s="8"/>
      <c r="DYS78" s="8"/>
      <c r="DYT78" s="8"/>
      <c r="DYU78" s="8"/>
      <c r="DYV78" s="8"/>
      <c r="DYW78" s="8"/>
      <c r="DYX78" s="8"/>
      <c r="DYY78" s="8"/>
      <c r="DYZ78" s="8"/>
      <c r="DZA78" s="8"/>
      <c r="DZB78" s="8"/>
      <c r="DZC78" s="8"/>
      <c r="DZD78" s="8"/>
      <c r="DZE78" s="8"/>
      <c r="DZF78" s="8"/>
      <c r="DZG78" s="8"/>
      <c r="DZH78" s="8"/>
      <c r="DZI78" s="8"/>
      <c r="DZJ78" s="8"/>
      <c r="DZK78" s="8"/>
      <c r="DZL78" s="8"/>
      <c r="DZM78" s="8"/>
      <c r="DZN78" s="8"/>
      <c r="DZO78" s="8"/>
      <c r="DZP78" s="8"/>
      <c r="DZQ78" s="8"/>
      <c r="DZR78" s="8"/>
      <c r="DZS78" s="8"/>
      <c r="DZT78" s="8"/>
      <c r="DZU78" s="8"/>
      <c r="DZV78" s="8"/>
      <c r="DZW78" s="8"/>
      <c r="DZX78" s="8"/>
      <c r="DZY78" s="8"/>
      <c r="DZZ78" s="8"/>
      <c r="EAA78" s="8"/>
      <c r="EAB78" s="8"/>
      <c r="EAC78" s="8"/>
      <c r="EAD78" s="8"/>
      <c r="EAE78" s="8"/>
      <c r="EAF78" s="8"/>
      <c r="EAG78" s="8"/>
      <c r="EAH78" s="8"/>
      <c r="EAI78" s="8"/>
      <c r="EAJ78" s="8"/>
      <c r="EAK78" s="8"/>
      <c r="EAL78" s="8"/>
      <c r="EAM78" s="8"/>
      <c r="EAN78" s="8"/>
      <c r="EAO78" s="8"/>
      <c r="EAP78" s="8"/>
      <c r="EAQ78" s="8"/>
      <c r="EAR78" s="8"/>
      <c r="EAS78" s="8"/>
      <c r="EAT78" s="8"/>
      <c r="EAU78" s="8"/>
      <c r="EAV78" s="8"/>
      <c r="EAW78" s="8"/>
      <c r="EAX78" s="8"/>
      <c r="EAY78" s="8"/>
      <c r="EAZ78" s="8"/>
      <c r="EBA78" s="8"/>
      <c r="EBB78" s="8"/>
      <c r="EBC78" s="8"/>
      <c r="EBD78" s="8"/>
      <c r="EBE78" s="8"/>
      <c r="EBF78" s="8"/>
      <c r="EBG78" s="8"/>
      <c r="EBH78" s="8"/>
      <c r="EBI78" s="8"/>
      <c r="EBJ78" s="8"/>
      <c r="EBK78" s="8"/>
      <c r="EBL78" s="8"/>
      <c r="EBM78" s="8"/>
      <c r="EBN78" s="8"/>
      <c r="EBO78" s="8"/>
      <c r="EBP78" s="8"/>
      <c r="EBQ78" s="8"/>
      <c r="EBR78" s="8"/>
      <c r="EBS78" s="8"/>
      <c r="EBT78" s="8"/>
      <c r="EBU78" s="8"/>
      <c r="EBV78" s="8"/>
      <c r="EBW78" s="8"/>
      <c r="EBX78" s="8"/>
      <c r="EBY78" s="8"/>
      <c r="EBZ78" s="8"/>
      <c r="ECA78" s="8"/>
      <c r="ECB78" s="8"/>
      <c r="ECC78" s="8"/>
      <c r="ECD78" s="8"/>
      <c r="ECE78" s="8"/>
      <c r="ECF78" s="8"/>
      <c r="ECG78" s="8"/>
      <c r="ECH78" s="8"/>
      <c r="ECI78" s="8"/>
      <c r="ECJ78" s="8"/>
      <c r="ECK78" s="8"/>
      <c r="ECL78" s="8"/>
      <c r="ECM78" s="8"/>
      <c r="ECN78" s="8"/>
      <c r="ECO78" s="8"/>
      <c r="ECP78" s="8"/>
      <c r="ECQ78" s="8"/>
      <c r="ECR78" s="8"/>
      <c r="ECS78" s="8"/>
      <c r="ECT78" s="8"/>
      <c r="ECU78" s="8"/>
      <c r="ECV78" s="8"/>
      <c r="ECW78" s="8"/>
      <c r="ECX78" s="8"/>
      <c r="ECY78" s="8"/>
      <c r="ECZ78" s="8"/>
      <c r="EDA78" s="8"/>
      <c r="EDB78" s="8"/>
      <c r="EDC78" s="8"/>
      <c r="EDD78" s="8"/>
      <c r="EDE78" s="8"/>
      <c r="EDF78" s="8"/>
      <c r="EDG78" s="8"/>
      <c r="EDH78" s="8"/>
      <c r="EDI78" s="8"/>
      <c r="EDJ78" s="8"/>
      <c r="EDK78" s="8"/>
      <c r="EDL78" s="8"/>
      <c r="EDM78" s="8"/>
      <c r="EDN78" s="8"/>
      <c r="EDO78" s="8"/>
      <c r="EDP78" s="8"/>
      <c r="EDQ78" s="8"/>
      <c r="EDR78" s="8"/>
      <c r="EDS78" s="8"/>
      <c r="EDT78" s="8"/>
      <c r="EDU78" s="8"/>
      <c r="EDV78" s="8"/>
      <c r="EDW78" s="8"/>
      <c r="EDX78" s="8"/>
      <c r="EDY78" s="8"/>
      <c r="EDZ78" s="8"/>
      <c r="EEA78" s="8"/>
      <c r="EEB78" s="8"/>
      <c r="EEC78" s="8"/>
      <c r="EED78" s="8"/>
      <c r="EEE78" s="8"/>
      <c r="EEF78" s="8"/>
      <c r="EEG78" s="8"/>
      <c r="EEH78" s="8"/>
      <c r="EEI78" s="8"/>
      <c r="EEJ78" s="8"/>
      <c r="EEK78" s="8"/>
      <c r="EEL78" s="8"/>
      <c r="EEM78" s="8"/>
      <c r="EEN78" s="8"/>
      <c r="EEO78" s="8"/>
      <c r="EEP78" s="8"/>
      <c r="EEQ78" s="8"/>
      <c r="EER78" s="8"/>
      <c r="EES78" s="8"/>
      <c r="EET78" s="8"/>
      <c r="EEU78" s="8"/>
      <c r="EEV78" s="8"/>
      <c r="EEW78" s="8"/>
      <c r="EEX78" s="8"/>
      <c r="EEY78" s="8"/>
      <c r="EEZ78" s="8"/>
      <c r="EFA78" s="8"/>
      <c r="EFB78" s="8"/>
      <c r="EFC78" s="8"/>
      <c r="EFD78" s="8"/>
      <c r="EFE78" s="8"/>
      <c r="EFF78" s="8"/>
      <c r="EFG78" s="8"/>
      <c r="EFH78" s="8"/>
      <c r="EFI78" s="8"/>
      <c r="EFJ78" s="8"/>
      <c r="EFK78" s="8"/>
      <c r="EFL78" s="8"/>
      <c r="EFM78" s="8"/>
      <c r="EFN78" s="8"/>
      <c r="EFO78" s="8"/>
      <c r="EFP78" s="8"/>
      <c r="EFQ78" s="8"/>
      <c r="EFR78" s="8"/>
      <c r="EFS78" s="8"/>
      <c r="EFT78" s="8"/>
      <c r="EFU78" s="8"/>
      <c r="EFV78" s="8"/>
      <c r="EFW78" s="8"/>
      <c r="EFX78" s="8"/>
      <c r="EFY78" s="8"/>
      <c r="EFZ78" s="8"/>
      <c r="EGA78" s="8"/>
      <c r="EGB78" s="8"/>
      <c r="EGC78" s="8"/>
      <c r="EGD78" s="8"/>
      <c r="EGE78" s="8"/>
      <c r="EGF78" s="8"/>
      <c r="EGG78" s="8"/>
      <c r="EGH78" s="8"/>
      <c r="EGI78" s="8"/>
      <c r="EGJ78" s="8"/>
      <c r="EGK78" s="8"/>
      <c r="EGL78" s="8"/>
      <c r="EGM78" s="8"/>
      <c r="EGN78" s="8"/>
      <c r="EGO78" s="8"/>
      <c r="EGP78" s="8"/>
      <c r="EGQ78" s="8"/>
      <c r="EGR78" s="8"/>
      <c r="EGS78" s="8"/>
      <c r="EGT78" s="8"/>
      <c r="EGU78" s="8"/>
      <c r="EGV78" s="8"/>
      <c r="EGW78" s="8"/>
      <c r="EGX78" s="8"/>
      <c r="EGY78" s="8"/>
      <c r="EGZ78" s="8"/>
      <c r="EHA78" s="8"/>
      <c r="EHB78" s="8"/>
      <c r="EHC78" s="8"/>
      <c r="EHD78" s="8"/>
      <c r="EHE78" s="8"/>
      <c r="EHF78" s="8"/>
      <c r="EHG78" s="8"/>
      <c r="EHH78" s="8"/>
      <c r="EHI78" s="8"/>
      <c r="EHJ78" s="8"/>
      <c r="EHK78" s="8"/>
      <c r="EHL78" s="8"/>
      <c r="EHM78" s="8"/>
      <c r="EHN78" s="8"/>
      <c r="EHO78" s="8"/>
      <c r="EHP78" s="8"/>
      <c r="EHQ78" s="8"/>
      <c r="EHR78" s="8"/>
      <c r="EHS78" s="8"/>
      <c r="EHT78" s="8"/>
      <c r="EHU78" s="8"/>
      <c r="EHV78" s="8"/>
      <c r="EHW78" s="8"/>
      <c r="EHX78" s="8"/>
      <c r="EHY78" s="8"/>
      <c r="EHZ78" s="8"/>
      <c r="EIA78" s="8"/>
      <c r="EIB78" s="8"/>
      <c r="EIC78" s="8"/>
      <c r="EID78" s="8"/>
      <c r="EIE78" s="8"/>
      <c r="EIF78" s="8"/>
      <c r="EIG78" s="8"/>
      <c r="EIH78" s="8"/>
      <c r="EII78" s="8"/>
      <c r="EIJ78" s="8"/>
      <c r="EIK78" s="8"/>
      <c r="EIL78" s="8"/>
      <c r="EIM78" s="8"/>
      <c r="EIN78" s="8"/>
      <c r="EIO78" s="8"/>
      <c r="EIP78" s="8"/>
      <c r="EIQ78" s="8"/>
      <c r="EIR78" s="8"/>
      <c r="EIS78" s="8"/>
      <c r="EIT78" s="8"/>
      <c r="EIU78" s="8"/>
      <c r="EIV78" s="8"/>
      <c r="EIW78" s="8"/>
      <c r="EIX78" s="8"/>
      <c r="EIY78" s="8"/>
      <c r="EIZ78" s="8"/>
      <c r="EJA78" s="8"/>
      <c r="EJB78" s="8"/>
      <c r="EJC78" s="8"/>
      <c r="EJD78" s="8"/>
      <c r="EJE78" s="8"/>
      <c r="EJF78" s="8"/>
      <c r="EJG78" s="8"/>
      <c r="EJH78" s="8"/>
      <c r="EJI78" s="8"/>
      <c r="EJJ78" s="8"/>
      <c r="EJK78" s="8"/>
      <c r="EJL78" s="8"/>
      <c r="EJM78" s="8"/>
      <c r="EJN78" s="8"/>
      <c r="EJO78" s="8"/>
      <c r="EJP78" s="8"/>
      <c r="EJQ78" s="8"/>
      <c r="EJR78" s="8"/>
      <c r="EJS78" s="8"/>
      <c r="EJT78" s="8"/>
      <c r="EJU78" s="8"/>
      <c r="EJV78" s="8"/>
      <c r="EJW78" s="8"/>
      <c r="EJX78" s="8"/>
      <c r="EJY78" s="8"/>
      <c r="EJZ78" s="8"/>
      <c r="EKA78" s="8"/>
      <c r="EKB78" s="8"/>
      <c r="EKC78" s="8"/>
      <c r="EKD78" s="8"/>
      <c r="EKE78" s="8"/>
      <c r="EKF78" s="8"/>
      <c r="EKG78" s="8"/>
      <c r="EKH78" s="8"/>
      <c r="EKI78" s="8"/>
      <c r="EKJ78" s="8"/>
      <c r="EKK78" s="8"/>
      <c r="EKL78" s="8"/>
      <c r="EKM78" s="8"/>
      <c r="EKN78" s="8"/>
      <c r="EKO78" s="8"/>
      <c r="EKP78" s="8"/>
      <c r="EKQ78" s="8"/>
      <c r="EKR78" s="8"/>
      <c r="EKS78" s="8"/>
      <c r="EKT78" s="8"/>
      <c r="EKU78" s="8"/>
      <c r="EKV78" s="8"/>
      <c r="EKW78" s="8"/>
      <c r="EKX78" s="8"/>
      <c r="EKY78" s="8"/>
      <c r="EKZ78" s="8"/>
      <c r="ELA78" s="8"/>
      <c r="ELB78" s="8"/>
      <c r="ELC78" s="8"/>
      <c r="ELD78" s="8"/>
      <c r="ELE78" s="8"/>
      <c r="ELF78" s="8"/>
      <c r="ELG78" s="8"/>
      <c r="ELH78" s="8"/>
      <c r="ELI78" s="8"/>
      <c r="ELJ78" s="8"/>
      <c r="ELK78" s="8"/>
      <c r="ELL78" s="8"/>
      <c r="ELM78" s="8"/>
      <c r="ELN78" s="8"/>
      <c r="ELO78" s="8"/>
      <c r="ELP78" s="8"/>
      <c r="ELQ78" s="8"/>
      <c r="ELR78" s="8"/>
      <c r="ELS78" s="8"/>
      <c r="ELT78" s="8"/>
      <c r="ELU78" s="8"/>
      <c r="ELV78" s="8"/>
      <c r="ELW78" s="8"/>
      <c r="ELX78" s="8"/>
      <c r="ELY78" s="8"/>
      <c r="ELZ78" s="8"/>
      <c r="EMA78" s="8"/>
      <c r="EMB78" s="8"/>
      <c r="EMC78" s="8"/>
      <c r="EMD78" s="8"/>
      <c r="EME78" s="8"/>
      <c r="EMF78" s="8"/>
      <c r="EMG78" s="8"/>
      <c r="EMH78" s="8"/>
      <c r="EMI78" s="8"/>
      <c r="EMJ78" s="8"/>
      <c r="EMK78" s="8"/>
      <c r="EML78" s="8"/>
      <c r="EMM78" s="8"/>
      <c r="EMN78" s="8"/>
      <c r="EMO78" s="8"/>
      <c r="EMP78" s="8"/>
      <c r="EMQ78" s="8"/>
      <c r="EMR78" s="8"/>
      <c r="EMS78" s="8"/>
      <c r="EMT78" s="8"/>
      <c r="EMU78" s="8"/>
      <c r="EMV78" s="8"/>
      <c r="EMW78" s="8"/>
      <c r="EMX78" s="8"/>
      <c r="EMY78" s="8"/>
      <c r="EMZ78" s="8"/>
      <c r="ENA78" s="8"/>
      <c r="ENB78" s="8"/>
      <c r="ENC78" s="8"/>
      <c r="END78" s="8"/>
      <c r="ENE78" s="8"/>
      <c r="ENF78" s="8"/>
      <c r="ENG78" s="8"/>
      <c r="ENH78" s="8"/>
      <c r="ENI78" s="8"/>
      <c r="ENJ78" s="8"/>
      <c r="ENK78" s="8"/>
      <c r="ENL78" s="8"/>
      <c r="ENM78" s="8"/>
      <c r="ENN78" s="8"/>
      <c r="ENO78" s="8"/>
      <c r="ENP78" s="8"/>
      <c r="ENQ78" s="8"/>
      <c r="ENR78" s="8"/>
      <c r="ENS78" s="8"/>
      <c r="ENT78" s="8"/>
      <c r="ENU78" s="8"/>
      <c r="ENV78" s="8"/>
      <c r="ENW78" s="8"/>
      <c r="ENX78" s="8"/>
      <c r="ENY78" s="8"/>
      <c r="ENZ78" s="8"/>
      <c r="EOA78" s="8"/>
      <c r="EOB78" s="8"/>
      <c r="EOC78" s="8"/>
      <c r="EOD78" s="8"/>
      <c r="EOE78" s="8"/>
      <c r="EOF78" s="8"/>
      <c r="EOG78" s="8"/>
      <c r="EOH78" s="8"/>
      <c r="EOI78" s="8"/>
      <c r="EOJ78" s="8"/>
      <c r="EOK78" s="8"/>
      <c r="EOL78" s="8"/>
      <c r="EOM78" s="8"/>
      <c r="EON78" s="8"/>
      <c r="EOO78" s="8"/>
      <c r="EOP78" s="8"/>
      <c r="EOQ78" s="8"/>
      <c r="EOR78" s="8"/>
      <c r="EOS78" s="8"/>
      <c r="EOT78" s="8"/>
      <c r="EOU78" s="8"/>
      <c r="EOV78" s="8"/>
      <c r="EOW78" s="8"/>
      <c r="EOX78" s="8"/>
      <c r="EOY78" s="8"/>
      <c r="EOZ78" s="8"/>
      <c r="EPA78" s="8"/>
      <c r="EPB78" s="8"/>
      <c r="EPC78" s="8"/>
      <c r="EPD78" s="8"/>
      <c r="EPE78" s="8"/>
      <c r="EPF78" s="8"/>
      <c r="EPG78" s="8"/>
      <c r="EPH78" s="8"/>
      <c r="EPI78" s="8"/>
      <c r="EPJ78" s="8"/>
      <c r="EPK78" s="8"/>
      <c r="EPL78" s="8"/>
      <c r="EPM78" s="8"/>
      <c r="EPN78" s="8"/>
      <c r="EPO78" s="8"/>
      <c r="EPP78" s="8"/>
      <c r="EPQ78" s="8"/>
      <c r="EPR78" s="8"/>
      <c r="EPS78" s="8"/>
      <c r="EPT78" s="8"/>
      <c r="EPU78" s="8"/>
      <c r="EPV78" s="8"/>
      <c r="EPW78" s="8"/>
      <c r="EPX78" s="8"/>
      <c r="EPY78" s="8"/>
      <c r="EPZ78" s="8"/>
      <c r="EQA78" s="8"/>
      <c r="EQB78" s="8"/>
      <c r="EQC78" s="8"/>
      <c r="EQD78" s="8"/>
      <c r="EQE78" s="8"/>
      <c r="EQF78" s="8"/>
      <c r="EQG78" s="8"/>
      <c r="EQH78" s="8"/>
      <c r="EQI78" s="8"/>
      <c r="EQJ78" s="8"/>
      <c r="EQK78" s="8"/>
      <c r="EQL78" s="8"/>
      <c r="EQM78" s="8"/>
      <c r="EQN78" s="8"/>
      <c r="EQO78" s="8"/>
      <c r="EQP78" s="8"/>
      <c r="EQQ78" s="8"/>
      <c r="EQR78" s="8"/>
      <c r="EQS78" s="8"/>
      <c r="EQT78" s="8"/>
      <c r="EQU78" s="8"/>
      <c r="EQV78" s="8"/>
      <c r="EQW78" s="8"/>
      <c r="EQX78" s="8"/>
      <c r="EQY78" s="8"/>
      <c r="EQZ78" s="8"/>
      <c r="ERA78" s="8"/>
      <c r="ERB78" s="8"/>
      <c r="ERC78" s="8"/>
      <c r="ERD78" s="8"/>
      <c r="ERE78" s="8"/>
      <c r="ERF78" s="8"/>
      <c r="ERG78" s="8"/>
      <c r="ERH78" s="8"/>
      <c r="ERI78" s="8"/>
      <c r="ERJ78" s="8"/>
      <c r="ERK78" s="8"/>
      <c r="ERL78" s="8"/>
      <c r="ERM78" s="8"/>
      <c r="ERN78" s="8"/>
      <c r="ERO78" s="8"/>
      <c r="ERP78" s="8"/>
      <c r="ERQ78" s="8"/>
      <c r="ERR78" s="8"/>
      <c r="ERS78" s="8"/>
      <c r="ERT78" s="8"/>
      <c r="ERU78" s="8"/>
      <c r="ERV78" s="8"/>
      <c r="ERW78" s="8"/>
      <c r="ERX78" s="8"/>
      <c r="ERY78" s="8"/>
      <c r="ERZ78" s="8"/>
      <c r="ESA78" s="8"/>
      <c r="ESB78" s="8"/>
      <c r="ESC78" s="8"/>
      <c r="ESD78" s="8"/>
      <c r="ESE78" s="8"/>
      <c r="ESF78" s="8"/>
      <c r="ESG78" s="8"/>
      <c r="ESH78" s="8"/>
      <c r="ESI78" s="8"/>
      <c r="ESJ78" s="8"/>
      <c r="ESK78" s="8"/>
      <c r="ESL78" s="8"/>
      <c r="ESM78" s="8"/>
      <c r="ESN78" s="8"/>
      <c r="ESO78" s="8"/>
      <c r="ESP78" s="8"/>
      <c r="ESQ78" s="8"/>
      <c r="ESR78" s="8"/>
      <c r="ESS78" s="8"/>
      <c r="EST78" s="8"/>
      <c r="ESU78" s="8"/>
      <c r="ESV78" s="8"/>
      <c r="ESW78" s="8"/>
      <c r="ESX78" s="8"/>
      <c r="ESY78" s="8"/>
      <c r="ESZ78" s="8"/>
      <c r="ETA78" s="8"/>
      <c r="ETB78" s="8"/>
      <c r="ETC78" s="8"/>
      <c r="ETD78" s="8"/>
      <c r="ETE78" s="8"/>
      <c r="ETF78" s="8"/>
      <c r="ETG78" s="8"/>
      <c r="ETH78" s="8"/>
      <c r="ETI78" s="8"/>
      <c r="ETJ78" s="8"/>
      <c r="ETK78" s="8"/>
      <c r="ETL78" s="8"/>
      <c r="ETM78" s="8"/>
      <c r="ETN78" s="8"/>
      <c r="ETO78" s="8"/>
      <c r="ETP78" s="8"/>
      <c r="ETQ78" s="8"/>
      <c r="ETR78" s="8"/>
      <c r="ETS78" s="8"/>
      <c r="ETT78" s="8"/>
      <c r="ETU78" s="8"/>
      <c r="ETV78" s="8"/>
      <c r="ETW78" s="8"/>
      <c r="ETX78" s="8"/>
      <c r="ETY78" s="8"/>
      <c r="ETZ78" s="8"/>
      <c r="EUA78" s="8"/>
      <c r="EUB78" s="8"/>
      <c r="EUC78" s="8"/>
      <c r="EUD78" s="8"/>
      <c r="EUE78" s="8"/>
      <c r="EUF78" s="8"/>
      <c r="EUG78" s="8"/>
      <c r="EUH78" s="8"/>
      <c r="EUI78" s="8"/>
      <c r="EUJ78" s="8"/>
      <c r="EUK78" s="8"/>
      <c r="EUL78" s="8"/>
      <c r="EUM78" s="8"/>
      <c r="EUN78" s="8"/>
      <c r="EUO78" s="8"/>
      <c r="EUP78" s="8"/>
      <c r="EUQ78" s="8"/>
      <c r="EUR78" s="8"/>
      <c r="EUS78" s="8"/>
      <c r="EUT78" s="8"/>
      <c r="EUU78" s="8"/>
      <c r="EUV78" s="8"/>
      <c r="EUW78" s="8"/>
      <c r="EUX78" s="8"/>
      <c r="EUY78" s="8"/>
      <c r="EUZ78" s="8"/>
      <c r="EVA78" s="8"/>
      <c r="EVB78" s="8"/>
      <c r="EVC78" s="8"/>
      <c r="EVD78" s="8"/>
      <c r="EVE78" s="8"/>
      <c r="EVF78" s="8"/>
      <c r="EVG78" s="8"/>
      <c r="EVH78" s="8"/>
      <c r="EVI78" s="8"/>
      <c r="EVJ78" s="8"/>
      <c r="EVK78" s="8"/>
      <c r="EVL78" s="8"/>
      <c r="EVM78" s="8"/>
      <c r="EVN78" s="8"/>
      <c r="EVO78" s="8"/>
      <c r="EVP78" s="8"/>
      <c r="EVQ78" s="8"/>
      <c r="EVR78" s="8"/>
      <c r="EVS78" s="8"/>
      <c r="EVT78" s="8"/>
      <c r="EVU78" s="8"/>
      <c r="EVV78" s="8"/>
      <c r="EVW78" s="8"/>
      <c r="EVX78" s="8"/>
      <c r="EVY78" s="8"/>
      <c r="EVZ78" s="8"/>
      <c r="EWA78" s="8"/>
      <c r="EWB78" s="8"/>
      <c r="EWC78" s="8"/>
      <c r="EWD78" s="8"/>
      <c r="EWE78" s="8"/>
      <c r="EWF78" s="8"/>
      <c r="EWG78" s="8"/>
      <c r="EWH78" s="8"/>
      <c r="EWI78" s="8"/>
      <c r="EWJ78" s="8"/>
      <c r="EWK78" s="8"/>
      <c r="EWL78" s="8"/>
      <c r="EWM78" s="8"/>
      <c r="EWN78" s="8"/>
      <c r="EWO78" s="8"/>
      <c r="EWP78" s="8"/>
      <c r="EWQ78" s="8"/>
      <c r="EWR78" s="8"/>
      <c r="EWS78" s="8"/>
      <c r="EWT78" s="8"/>
      <c r="EWU78" s="8"/>
      <c r="EWV78" s="8"/>
      <c r="EWW78" s="8"/>
      <c r="EWX78" s="8"/>
      <c r="EWY78" s="8"/>
      <c r="EWZ78" s="8"/>
      <c r="EXA78" s="8"/>
      <c r="EXB78" s="8"/>
      <c r="EXC78" s="8"/>
      <c r="EXD78" s="8"/>
      <c r="EXE78" s="8"/>
      <c r="EXF78" s="8"/>
      <c r="EXG78" s="8"/>
      <c r="EXH78" s="8"/>
      <c r="EXI78" s="8"/>
      <c r="EXJ78" s="8"/>
      <c r="EXK78" s="8"/>
      <c r="EXL78" s="8"/>
      <c r="EXM78" s="8"/>
      <c r="EXN78" s="8"/>
      <c r="EXO78" s="8"/>
      <c r="EXP78" s="8"/>
      <c r="EXQ78" s="8"/>
      <c r="EXR78" s="8"/>
      <c r="EXS78" s="8"/>
      <c r="EXT78" s="8"/>
      <c r="EXU78" s="8"/>
      <c r="EXV78" s="8"/>
      <c r="EXW78" s="8"/>
      <c r="EXX78" s="8"/>
      <c r="EXY78" s="8"/>
      <c r="EXZ78" s="8"/>
      <c r="EYA78" s="8"/>
      <c r="EYB78" s="8"/>
      <c r="EYC78" s="8"/>
      <c r="EYD78" s="8"/>
      <c r="EYE78" s="8"/>
      <c r="EYF78" s="8"/>
      <c r="EYG78" s="8"/>
      <c r="EYH78" s="8"/>
      <c r="EYI78" s="8"/>
      <c r="EYJ78" s="8"/>
      <c r="EYK78" s="8"/>
      <c r="EYL78" s="8"/>
      <c r="EYM78" s="8"/>
      <c r="EYN78" s="8"/>
      <c r="EYO78" s="8"/>
      <c r="EYP78" s="8"/>
      <c r="EYQ78" s="8"/>
      <c r="EYR78" s="8"/>
      <c r="EYS78" s="8"/>
      <c r="EYT78" s="8"/>
      <c r="EYU78" s="8"/>
      <c r="EYV78" s="8"/>
      <c r="EYW78" s="8"/>
      <c r="EYX78" s="8"/>
      <c r="EYY78" s="8"/>
      <c r="EYZ78" s="8"/>
      <c r="EZA78" s="8"/>
      <c r="EZB78" s="8"/>
      <c r="EZC78" s="8"/>
      <c r="EZD78" s="8"/>
      <c r="EZE78" s="8"/>
      <c r="EZF78" s="8"/>
      <c r="EZG78" s="8"/>
      <c r="EZH78" s="8"/>
      <c r="EZI78" s="8"/>
      <c r="EZJ78" s="8"/>
      <c r="EZK78" s="8"/>
      <c r="EZL78" s="8"/>
      <c r="EZM78" s="8"/>
      <c r="EZN78" s="8"/>
      <c r="EZO78" s="8"/>
      <c r="EZP78" s="8"/>
      <c r="EZQ78" s="8"/>
      <c r="EZR78" s="8"/>
      <c r="EZS78" s="8"/>
      <c r="EZT78" s="8"/>
      <c r="EZU78" s="8"/>
      <c r="EZV78" s="8"/>
      <c r="EZW78" s="8"/>
      <c r="EZX78" s="8"/>
      <c r="EZY78" s="8"/>
      <c r="EZZ78" s="8"/>
      <c r="FAA78" s="8"/>
      <c r="FAB78" s="8"/>
      <c r="FAC78" s="8"/>
      <c r="FAD78" s="8"/>
      <c r="FAE78" s="8"/>
      <c r="FAF78" s="8"/>
      <c r="FAG78" s="8"/>
      <c r="FAH78" s="8"/>
      <c r="FAI78" s="8"/>
      <c r="FAJ78" s="8"/>
      <c r="FAK78" s="8"/>
      <c r="FAL78" s="8"/>
      <c r="FAM78" s="8"/>
      <c r="FAN78" s="8"/>
      <c r="FAO78" s="8"/>
      <c r="FAP78" s="8"/>
      <c r="FAQ78" s="8"/>
      <c r="FAR78" s="8"/>
      <c r="FAS78" s="8"/>
      <c r="FAT78" s="8"/>
      <c r="FAU78" s="8"/>
      <c r="FAV78" s="8"/>
      <c r="FAW78" s="8"/>
      <c r="FAX78" s="8"/>
      <c r="FAY78" s="8"/>
      <c r="FAZ78" s="8"/>
      <c r="FBA78" s="8"/>
      <c r="FBB78" s="8"/>
      <c r="FBC78" s="8"/>
      <c r="FBD78" s="8"/>
      <c r="FBE78" s="8"/>
      <c r="FBF78" s="8"/>
      <c r="FBG78" s="8"/>
      <c r="FBH78" s="8"/>
      <c r="FBI78" s="8"/>
      <c r="FBJ78" s="8"/>
      <c r="FBK78" s="8"/>
      <c r="FBL78" s="8"/>
      <c r="FBM78" s="8"/>
      <c r="FBN78" s="8"/>
      <c r="FBO78" s="8"/>
      <c r="FBP78" s="8"/>
      <c r="FBQ78" s="8"/>
      <c r="FBR78" s="8"/>
      <c r="FBS78" s="8"/>
      <c r="FBT78" s="8"/>
      <c r="FBU78" s="8"/>
      <c r="FBV78" s="8"/>
      <c r="FBW78" s="8"/>
      <c r="FBX78" s="8"/>
      <c r="FBY78" s="8"/>
      <c r="FBZ78" s="8"/>
      <c r="FCA78" s="8"/>
      <c r="FCB78" s="8"/>
      <c r="FCC78" s="8"/>
      <c r="FCD78" s="8"/>
      <c r="FCE78" s="8"/>
      <c r="FCF78" s="8"/>
      <c r="FCG78" s="8"/>
      <c r="FCH78" s="8"/>
      <c r="FCI78" s="8"/>
      <c r="FCJ78" s="8"/>
      <c r="FCK78" s="8"/>
      <c r="FCL78" s="8"/>
      <c r="FCM78" s="8"/>
      <c r="FCN78" s="8"/>
      <c r="FCO78" s="8"/>
      <c r="FCP78" s="8"/>
      <c r="FCQ78" s="8"/>
      <c r="FCR78" s="8"/>
      <c r="FCS78" s="8"/>
      <c r="FCT78" s="8"/>
      <c r="FCU78" s="8"/>
      <c r="FCV78" s="8"/>
      <c r="FCW78" s="8"/>
      <c r="FCX78" s="8"/>
      <c r="FCY78" s="8"/>
      <c r="FCZ78" s="8"/>
      <c r="FDA78" s="8"/>
      <c r="FDB78" s="8"/>
      <c r="FDC78" s="8"/>
      <c r="FDD78" s="8"/>
      <c r="FDE78" s="8"/>
      <c r="FDF78" s="8"/>
      <c r="FDG78" s="8"/>
      <c r="FDH78" s="8"/>
      <c r="FDI78" s="8"/>
      <c r="FDJ78" s="8"/>
      <c r="FDK78" s="8"/>
      <c r="FDL78" s="8"/>
      <c r="FDM78" s="8"/>
      <c r="FDN78" s="8"/>
      <c r="FDO78" s="8"/>
      <c r="FDP78" s="8"/>
      <c r="FDQ78" s="8"/>
      <c r="FDR78" s="8"/>
      <c r="FDS78" s="8"/>
      <c r="FDT78" s="8"/>
      <c r="FDU78" s="8"/>
      <c r="FDV78" s="8"/>
      <c r="FDW78" s="8"/>
      <c r="FDX78" s="8"/>
      <c r="FDY78" s="8"/>
      <c r="FDZ78" s="8"/>
      <c r="FEA78" s="8"/>
      <c r="FEB78" s="8"/>
      <c r="FEC78" s="8"/>
      <c r="FED78" s="8"/>
      <c r="FEE78" s="8"/>
      <c r="FEF78" s="8"/>
      <c r="FEG78" s="8"/>
      <c r="FEH78" s="8"/>
      <c r="FEI78" s="8"/>
      <c r="FEJ78" s="8"/>
      <c r="FEK78" s="8"/>
      <c r="FEL78" s="8"/>
      <c r="FEM78" s="8"/>
      <c r="FEN78" s="8"/>
      <c r="FEO78" s="8"/>
      <c r="FEP78" s="8"/>
      <c r="FEQ78" s="8"/>
      <c r="FER78" s="8"/>
      <c r="FES78" s="8"/>
      <c r="FET78" s="8"/>
      <c r="FEU78" s="8"/>
      <c r="FEV78" s="8"/>
      <c r="FEW78" s="8"/>
      <c r="FEX78" s="8"/>
      <c r="FEY78" s="8"/>
      <c r="FEZ78" s="8"/>
      <c r="FFA78" s="8"/>
      <c r="FFB78" s="8"/>
      <c r="FFC78" s="8"/>
      <c r="FFD78" s="8"/>
      <c r="FFE78" s="8"/>
      <c r="FFF78" s="8"/>
      <c r="FFG78" s="8"/>
      <c r="FFH78" s="8"/>
      <c r="FFI78" s="8"/>
      <c r="FFJ78" s="8"/>
      <c r="FFK78" s="8"/>
      <c r="FFL78" s="8"/>
      <c r="FFM78" s="8"/>
      <c r="FFN78" s="8"/>
      <c r="FFO78" s="8"/>
      <c r="FFP78" s="8"/>
      <c r="FFQ78" s="8"/>
      <c r="FFR78" s="8"/>
      <c r="FFS78" s="8"/>
      <c r="FFT78" s="8"/>
      <c r="FFU78" s="8"/>
      <c r="FFV78" s="8"/>
      <c r="FFW78" s="8"/>
      <c r="FFX78" s="8"/>
      <c r="FFY78" s="8"/>
      <c r="FFZ78" s="8"/>
      <c r="FGA78" s="8"/>
      <c r="FGB78" s="8"/>
      <c r="FGC78" s="8"/>
      <c r="FGD78" s="8"/>
      <c r="FGE78" s="8"/>
      <c r="FGF78" s="8"/>
      <c r="FGG78" s="8"/>
      <c r="FGH78" s="8"/>
      <c r="FGI78" s="8"/>
      <c r="FGJ78" s="8"/>
      <c r="FGK78" s="8"/>
      <c r="FGL78" s="8"/>
      <c r="FGM78" s="8"/>
      <c r="FGN78" s="8"/>
      <c r="FGO78" s="8"/>
      <c r="FGP78" s="8"/>
      <c r="FGQ78" s="8"/>
      <c r="FGR78" s="8"/>
      <c r="FGS78" s="8"/>
      <c r="FGT78" s="8"/>
      <c r="FGU78" s="8"/>
      <c r="FGV78" s="8"/>
      <c r="FGW78" s="8"/>
      <c r="FGX78" s="8"/>
      <c r="FGY78" s="8"/>
      <c r="FGZ78" s="8"/>
      <c r="FHA78" s="8"/>
      <c r="FHB78" s="8"/>
      <c r="FHC78" s="8"/>
      <c r="FHD78" s="8"/>
      <c r="FHE78" s="8"/>
      <c r="FHF78" s="8"/>
      <c r="FHG78" s="8"/>
      <c r="FHH78" s="8"/>
      <c r="FHI78" s="8"/>
      <c r="FHJ78" s="8"/>
      <c r="FHK78" s="8"/>
      <c r="FHL78" s="8"/>
      <c r="FHM78" s="8"/>
      <c r="FHN78" s="8"/>
      <c r="FHO78" s="8"/>
      <c r="FHP78" s="8"/>
      <c r="FHQ78" s="8"/>
      <c r="FHR78" s="8"/>
      <c r="FHS78" s="8"/>
      <c r="FHT78" s="8"/>
      <c r="FHU78" s="8"/>
      <c r="FHV78" s="8"/>
      <c r="FHW78" s="8"/>
      <c r="FHX78" s="8"/>
      <c r="FHY78" s="8"/>
      <c r="FHZ78" s="8"/>
      <c r="FIA78" s="8"/>
      <c r="FIB78" s="8"/>
      <c r="FIC78" s="8"/>
      <c r="FID78" s="8"/>
      <c r="FIE78" s="8"/>
      <c r="FIF78" s="8"/>
      <c r="FIG78" s="8"/>
      <c r="FIH78" s="8"/>
      <c r="FII78" s="8"/>
      <c r="FIJ78" s="8"/>
      <c r="FIK78" s="8"/>
      <c r="FIL78" s="8"/>
      <c r="FIM78" s="8"/>
      <c r="FIN78" s="8"/>
      <c r="FIO78" s="8"/>
      <c r="FIP78" s="8"/>
      <c r="FIQ78" s="8"/>
      <c r="FIR78" s="8"/>
      <c r="FIS78" s="8"/>
      <c r="FIT78" s="8"/>
      <c r="FIU78" s="8"/>
      <c r="FIV78" s="8"/>
      <c r="FIW78" s="8"/>
      <c r="FIX78" s="8"/>
      <c r="FIY78" s="8"/>
      <c r="FIZ78" s="8"/>
      <c r="FJA78" s="8"/>
      <c r="FJB78" s="8"/>
      <c r="FJC78" s="8"/>
      <c r="FJD78" s="8"/>
      <c r="FJE78" s="8"/>
      <c r="FJF78" s="8"/>
      <c r="FJG78" s="8"/>
      <c r="FJH78" s="8"/>
      <c r="FJI78" s="8"/>
      <c r="FJJ78" s="8"/>
      <c r="FJK78" s="8"/>
      <c r="FJL78" s="8"/>
      <c r="FJM78" s="8"/>
      <c r="FJN78" s="8"/>
      <c r="FJO78" s="8"/>
      <c r="FJP78" s="8"/>
      <c r="FJQ78" s="8"/>
      <c r="FJR78" s="8"/>
      <c r="FJS78" s="8"/>
      <c r="FJT78" s="8"/>
      <c r="FJU78" s="8"/>
      <c r="FJV78" s="8"/>
      <c r="FJW78" s="8"/>
      <c r="FJX78" s="8"/>
      <c r="FJY78" s="8"/>
      <c r="FJZ78" s="8"/>
      <c r="FKA78" s="8"/>
      <c r="FKB78" s="8"/>
      <c r="FKC78" s="8"/>
      <c r="FKD78" s="8"/>
      <c r="FKE78" s="8"/>
      <c r="FKF78" s="8"/>
      <c r="FKG78" s="8"/>
      <c r="FKH78" s="8"/>
      <c r="FKI78" s="8"/>
      <c r="FKJ78" s="8"/>
      <c r="FKK78" s="8"/>
      <c r="FKL78" s="8"/>
      <c r="FKM78" s="8"/>
      <c r="FKN78" s="8"/>
      <c r="FKO78" s="8"/>
      <c r="FKP78" s="8"/>
      <c r="FKQ78" s="8"/>
      <c r="FKR78" s="8"/>
      <c r="FKS78" s="8"/>
      <c r="FKT78" s="8"/>
      <c r="FKU78" s="8"/>
      <c r="FKV78" s="8"/>
      <c r="FKW78" s="8"/>
      <c r="FKX78" s="8"/>
      <c r="FKY78" s="8"/>
      <c r="FKZ78" s="8"/>
      <c r="FLA78" s="8"/>
      <c r="FLB78" s="8"/>
      <c r="FLC78" s="8"/>
      <c r="FLD78" s="8"/>
      <c r="FLE78" s="8"/>
      <c r="FLF78" s="8"/>
      <c r="FLG78" s="8"/>
      <c r="FLH78" s="8"/>
      <c r="FLI78" s="8"/>
      <c r="FLJ78" s="8"/>
      <c r="FLK78" s="8"/>
      <c r="FLL78" s="8"/>
      <c r="FLM78" s="8"/>
      <c r="FLN78" s="8"/>
      <c r="FLO78" s="8"/>
      <c r="FLP78" s="8"/>
      <c r="FLQ78" s="8"/>
      <c r="FLR78" s="8"/>
      <c r="FLS78" s="8"/>
      <c r="FLT78" s="8"/>
      <c r="FLU78" s="8"/>
      <c r="FLV78" s="8"/>
      <c r="FLW78" s="8"/>
      <c r="FLX78" s="8"/>
      <c r="FLY78" s="8"/>
      <c r="FLZ78" s="8"/>
      <c r="FMA78" s="8"/>
      <c r="FMB78" s="8"/>
      <c r="FMC78" s="8"/>
      <c r="FMD78" s="8"/>
      <c r="FME78" s="8"/>
      <c r="FMF78" s="8"/>
      <c r="FMG78" s="8"/>
      <c r="FMH78" s="8"/>
      <c r="FMI78" s="8"/>
      <c r="FMJ78" s="8"/>
      <c r="FMK78" s="8"/>
      <c r="FML78" s="8"/>
      <c r="FMM78" s="8"/>
      <c r="FMN78" s="8"/>
      <c r="FMO78" s="8"/>
      <c r="FMP78" s="8"/>
      <c r="FMQ78" s="8"/>
      <c r="FMR78" s="8"/>
      <c r="FMS78" s="8"/>
      <c r="FMT78" s="8"/>
      <c r="FMU78" s="8"/>
      <c r="FMV78" s="8"/>
      <c r="FMW78" s="8"/>
      <c r="FMX78" s="8"/>
      <c r="FMY78" s="8"/>
      <c r="FMZ78" s="8"/>
      <c r="FNA78" s="8"/>
      <c r="FNB78" s="8"/>
      <c r="FNC78" s="8"/>
      <c r="FND78" s="8"/>
      <c r="FNE78" s="8"/>
      <c r="FNF78" s="8"/>
      <c r="FNG78" s="8"/>
      <c r="FNH78" s="8"/>
      <c r="FNI78" s="8"/>
      <c r="FNJ78" s="8"/>
      <c r="FNK78" s="8"/>
      <c r="FNL78" s="8"/>
      <c r="FNM78" s="8"/>
      <c r="FNN78" s="8"/>
      <c r="FNO78" s="8"/>
      <c r="FNP78" s="8"/>
      <c r="FNQ78" s="8"/>
      <c r="FNR78" s="8"/>
      <c r="FNS78" s="8"/>
      <c r="FNT78" s="8"/>
      <c r="FNU78" s="8"/>
      <c r="FNV78" s="8"/>
      <c r="FNW78" s="8"/>
      <c r="FNX78" s="8"/>
      <c r="FNY78" s="8"/>
      <c r="FNZ78" s="8"/>
      <c r="FOA78" s="8"/>
      <c r="FOB78" s="8"/>
      <c r="FOC78" s="8"/>
      <c r="FOD78" s="8"/>
      <c r="FOE78" s="8"/>
      <c r="FOF78" s="8"/>
      <c r="FOG78" s="8"/>
      <c r="FOH78" s="8"/>
      <c r="FOI78" s="8"/>
      <c r="FOJ78" s="8"/>
      <c r="FOK78" s="8"/>
      <c r="FOL78" s="8"/>
      <c r="FOM78" s="8"/>
      <c r="FON78" s="8"/>
      <c r="FOO78" s="8"/>
      <c r="FOP78" s="8"/>
      <c r="FOQ78" s="8"/>
      <c r="FOR78" s="8"/>
      <c r="FOS78" s="8"/>
      <c r="FOT78" s="8"/>
      <c r="FOU78" s="8"/>
      <c r="FOV78" s="8"/>
      <c r="FOW78" s="8"/>
      <c r="FOX78" s="8"/>
      <c r="FOY78" s="8"/>
      <c r="FOZ78" s="8"/>
      <c r="FPA78" s="8"/>
      <c r="FPB78" s="8"/>
      <c r="FPC78" s="8"/>
      <c r="FPD78" s="8"/>
      <c r="FPE78" s="8"/>
      <c r="FPF78" s="8"/>
      <c r="FPG78" s="8"/>
      <c r="FPH78" s="8"/>
      <c r="FPI78" s="8"/>
      <c r="FPJ78" s="8"/>
      <c r="FPK78" s="8"/>
      <c r="FPL78" s="8"/>
      <c r="FPM78" s="8"/>
      <c r="FPN78" s="8"/>
      <c r="FPO78" s="8"/>
      <c r="FPP78" s="8"/>
      <c r="FPQ78" s="8"/>
      <c r="FPR78" s="8"/>
      <c r="FPS78" s="8"/>
      <c r="FPT78" s="8"/>
      <c r="FPU78" s="8"/>
      <c r="FPV78" s="8"/>
      <c r="FPW78" s="8"/>
      <c r="FPX78" s="8"/>
      <c r="FPY78" s="8"/>
      <c r="FPZ78" s="8"/>
      <c r="FQA78" s="8"/>
      <c r="FQB78" s="8"/>
      <c r="FQC78" s="8"/>
      <c r="FQD78" s="8"/>
      <c r="FQE78" s="8"/>
      <c r="FQF78" s="8"/>
      <c r="FQG78" s="8"/>
      <c r="FQH78" s="8"/>
      <c r="FQI78" s="8"/>
      <c r="FQJ78" s="8"/>
      <c r="FQK78" s="8"/>
      <c r="FQL78" s="8"/>
      <c r="FQM78" s="8"/>
      <c r="FQN78" s="8"/>
      <c r="FQO78" s="8"/>
      <c r="FQP78" s="8"/>
      <c r="FQQ78" s="8"/>
      <c r="FQR78" s="8"/>
      <c r="FQS78" s="8"/>
      <c r="FQT78" s="8"/>
      <c r="FQU78" s="8"/>
      <c r="FQV78" s="8"/>
      <c r="FQW78" s="8"/>
      <c r="FQX78" s="8"/>
      <c r="FQY78" s="8"/>
      <c r="FQZ78" s="8"/>
      <c r="FRA78" s="8"/>
      <c r="FRB78" s="8"/>
      <c r="FRC78" s="8"/>
      <c r="FRD78" s="8"/>
      <c r="FRE78" s="8"/>
      <c r="FRF78" s="8"/>
      <c r="FRG78" s="8"/>
      <c r="FRH78" s="8"/>
      <c r="FRI78" s="8"/>
      <c r="FRJ78" s="8"/>
      <c r="FRK78" s="8"/>
      <c r="FRL78" s="8"/>
      <c r="FRM78" s="8"/>
      <c r="FRN78" s="8"/>
      <c r="FRO78" s="8"/>
      <c r="FRP78" s="8"/>
      <c r="FRQ78" s="8"/>
      <c r="FRR78" s="8"/>
      <c r="FRS78" s="8"/>
      <c r="FRT78" s="8"/>
      <c r="FRU78" s="8"/>
      <c r="FRV78" s="8"/>
      <c r="FRW78" s="8"/>
      <c r="FRX78" s="8"/>
      <c r="FRY78" s="8"/>
      <c r="FRZ78" s="8"/>
      <c r="FSA78" s="8"/>
      <c r="FSB78" s="8"/>
      <c r="FSC78" s="8"/>
      <c r="FSD78" s="8"/>
      <c r="FSE78" s="8"/>
      <c r="FSF78" s="8"/>
      <c r="FSG78" s="8"/>
      <c r="FSH78" s="8"/>
      <c r="FSI78" s="8"/>
      <c r="FSJ78" s="8"/>
      <c r="FSK78" s="8"/>
      <c r="FSL78" s="8"/>
      <c r="FSM78" s="8"/>
      <c r="FSN78" s="8"/>
      <c r="FSO78" s="8"/>
      <c r="FSP78" s="8"/>
      <c r="FSQ78" s="8"/>
      <c r="FSR78" s="8"/>
      <c r="FSS78" s="8"/>
      <c r="FST78" s="8"/>
      <c r="FSU78" s="8"/>
      <c r="FSV78" s="8"/>
      <c r="FSW78" s="8"/>
      <c r="FSX78" s="8"/>
      <c r="FSY78" s="8"/>
      <c r="FSZ78" s="8"/>
      <c r="FTA78" s="8"/>
      <c r="FTB78" s="8"/>
      <c r="FTC78" s="8"/>
      <c r="FTD78" s="8"/>
      <c r="FTE78" s="8"/>
      <c r="FTF78" s="8"/>
      <c r="FTG78" s="8"/>
      <c r="FTH78" s="8"/>
      <c r="FTI78" s="8"/>
      <c r="FTJ78" s="8"/>
      <c r="FTK78" s="8"/>
      <c r="FTL78" s="8"/>
      <c r="FTM78" s="8"/>
      <c r="FTN78" s="8"/>
      <c r="FTO78" s="8"/>
      <c r="FTP78" s="8"/>
      <c r="FTQ78" s="8"/>
      <c r="FTR78" s="8"/>
      <c r="FTS78" s="8"/>
      <c r="FTT78" s="8"/>
      <c r="FTU78" s="8"/>
      <c r="FTV78" s="8"/>
      <c r="FTW78" s="8"/>
      <c r="FTX78" s="8"/>
      <c r="FTY78" s="8"/>
      <c r="FTZ78" s="8"/>
      <c r="FUA78" s="8"/>
      <c r="FUB78" s="8"/>
      <c r="FUC78" s="8"/>
      <c r="FUD78" s="8"/>
      <c r="FUE78" s="8"/>
      <c r="FUF78" s="8"/>
      <c r="FUG78" s="8"/>
      <c r="FUH78" s="8"/>
      <c r="FUI78" s="8"/>
      <c r="FUJ78" s="8"/>
      <c r="FUK78" s="8"/>
      <c r="FUL78" s="8"/>
      <c r="FUM78" s="8"/>
      <c r="FUN78" s="8"/>
      <c r="FUO78" s="8"/>
      <c r="FUP78" s="8"/>
      <c r="FUQ78" s="8"/>
      <c r="FUR78" s="8"/>
      <c r="FUS78" s="8"/>
      <c r="FUT78" s="8"/>
      <c r="FUU78" s="8"/>
      <c r="FUV78" s="8"/>
      <c r="FUW78" s="8"/>
      <c r="FUX78" s="8"/>
      <c r="FUY78" s="8"/>
      <c r="FUZ78" s="8"/>
      <c r="FVA78" s="8"/>
      <c r="FVB78" s="8"/>
      <c r="FVC78" s="8"/>
      <c r="FVD78" s="8"/>
      <c r="FVE78" s="8"/>
      <c r="FVF78" s="8"/>
      <c r="FVG78" s="8"/>
      <c r="FVH78" s="8"/>
      <c r="FVI78" s="8"/>
      <c r="FVJ78" s="8"/>
      <c r="FVK78" s="8"/>
      <c r="FVL78" s="8"/>
      <c r="FVM78" s="8"/>
      <c r="FVN78" s="8"/>
      <c r="FVO78" s="8"/>
      <c r="FVP78" s="8"/>
      <c r="FVQ78" s="8"/>
      <c r="FVR78" s="8"/>
      <c r="FVS78" s="8"/>
      <c r="FVT78" s="8"/>
      <c r="FVU78" s="8"/>
      <c r="FVV78" s="8"/>
      <c r="FVW78" s="8"/>
      <c r="FVX78" s="8"/>
      <c r="FVY78" s="8"/>
      <c r="FVZ78" s="8"/>
      <c r="FWA78" s="8"/>
      <c r="FWB78" s="8"/>
      <c r="FWC78" s="8"/>
      <c r="FWD78" s="8"/>
      <c r="FWE78" s="8"/>
      <c r="FWF78" s="8"/>
      <c r="FWG78" s="8"/>
      <c r="FWH78" s="8"/>
      <c r="FWI78" s="8"/>
      <c r="FWJ78" s="8"/>
      <c r="FWK78" s="8"/>
      <c r="FWL78" s="8"/>
      <c r="FWM78" s="8"/>
      <c r="FWN78" s="8"/>
      <c r="FWO78" s="8"/>
      <c r="FWP78" s="8"/>
      <c r="FWQ78" s="8"/>
      <c r="FWR78" s="8"/>
      <c r="FWS78" s="8"/>
      <c r="FWT78" s="8"/>
      <c r="FWU78" s="8"/>
      <c r="FWV78" s="8"/>
      <c r="FWW78" s="8"/>
      <c r="FWX78" s="8"/>
      <c r="FWY78" s="8"/>
      <c r="FWZ78" s="8"/>
      <c r="FXA78" s="8"/>
      <c r="FXB78" s="8"/>
      <c r="FXC78" s="8"/>
      <c r="FXD78" s="8"/>
      <c r="FXE78" s="8"/>
      <c r="FXF78" s="8"/>
      <c r="FXG78" s="8"/>
      <c r="FXH78" s="8"/>
      <c r="FXI78" s="8"/>
      <c r="FXJ78" s="8"/>
      <c r="FXK78" s="8"/>
      <c r="FXL78" s="8"/>
      <c r="FXM78" s="8"/>
      <c r="FXN78" s="8"/>
      <c r="FXO78" s="8"/>
      <c r="FXP78" s="8"/>
      <c r="FXQ78" s="8"/>
      <c r="FXR78" s="8"/>
      <c r="FXS78" s="8"/>
      <c r="FXT78" s="8"/>
      <c r="FXU78" s="8"/>
      <c r="FXV78" s="8"/>
      <c r="FXW78" s="8"/>
      <c r="FXX78" s="8"/>
      <c r="FXY78" s="8"/>
      <c r="FXZ78" s="8"/>
      <c r="FYA78" s="8"/>
      <c r="FYB78" s="8"/>
      <c r="FYC78" s="8"/>
      <c r="FYD78" s="8"/>
      <c r="FYE78" s="8"/>
      <c r="FYF78" s="8"/>
      <c r="FYG78" s="8"/>
      <c r="FYH78" s="8"/>
      <c r="FYI78" s="8"/>
      <c r="FYJ78" s="8"/>
      <c r="FYK78" s="8"/>
      <c r="FYL78" s="8"/>
      <c r="FYM78" s="8"/>
      <c r="FYN78" s="8"/>
      <c r="FYO78" s="8"/>
      <c r="FYP78" s="8"/>
      <c r="FYQ78" s="8"/>
      <c r="FYR78" s="8"/>
      <c r="FYS78" s="8"/>
      <c r="FYT78" s="8"/>
      <c r="FYU78" s="8"/>
      <c r="FYV78" s="8"/>
      <c r="FYW78" s="8"/>
      <c r="FYX78" s="8"/>
      <c r="FYY78" s="8"/>
      <c r="FYZ78" s="8"/>
      <c r="FZA78" s="8"/>
      <c r="FZB78" s="8"/>
      <c r="FZC78" s="8"/>
      <c r="FZD78" s="8"/>
      <c r="FZE78" s="8"/>
      <c r="FZF78" s="8"/>
      <c r="FZG78" s="8"/>
      <c r="FZH78" s="8"/>
      <c r="FZI78" s="8"/>
      <c r="FZJ78" s="8"/>
      <c r="FZK78" s="8"/>
      <c r="FZL78" s="8"/>
      <c r="FZM78" s="8"/>
      <c r="FZN78" s="8"/>
      <c r="FZO78" s="8"/>
      <c r="FZP78" s="8"/>
      <c r="FZQ78" s="8"/>
      <c r="FZR78" s="8"/>
      <c r="FZS78" s="8"/>
      <c r="FZT78" s="8"/>
      <c r="FZU78" s="8"/>
      <c r="FZV78" s="8"/>
      <c r="FZW78" s="8"/>
      <c r="FZX78" s="8"/>
      <c r="FZY78" s="8"/>
      <c r="FZZ78" s="8"/>
      <c r="GAA78" s="8"/>
      <c r="GAB78" s="8"/>
      <c r="GAC78" s="8"/>
      <c r="GAD78" s="8"/>
      <c r="GAE78" s="8"/>
      <c r="GAF78" s="8"/>
      <c r="GAG78" s="8"/>
      <c r="GAH78" s="8"/>
      <c r="GAI78" s="8"/>
      <c r="GAJ78" s="8"/>
      <c r="GAK78" s="8"/>
      <c r="GAL78" s="8"/>
      <c r="GAM78" s="8"/>
      <c r="GAN78" s="8"/>
      <c r="GAO78" s="8"/>
      <c r="GAP78" s="8"/>
      <c r="GAQ78" s="8"/>
      <c r="GAR78" s="8"/>
      <c r="GAS78" s="8"/>
      <c r="GAT78" s="8"/>
      <c r="GAU78" s="8"/>
      <c r="GAV78" s="8"/>
      <c r="GAW78" s="8"/>
      <c r="GAX78" s="8"/>
      <c r="GAY78" s="8"/>
      <c r="GAZ78" s="8"/>
      <c r="GBA78" s="8"/>
      <c r="GBB78" s="8"/>
      <c r="GBC78" s="8"/>
      <c r="GBD78" s="8"/>
      <c r="GBE78" s="8"/>
      <c r="GBF78" s="8"/>
      <c r="GBG78" s="8"/>
      <c r="GBH78" s="8"/>
      <c r="GBI78" s="8"/>
      <c r="GBJ78" s="8"/>
      <c r="GBK78" s="8"/>
      <c r="GBL78" s="8"/>
      <c r="GBM78" s="8"/>
      <c r="GBN78" s="8"/>
      <c r="GBO78" s="8"/>
      <c r="GBP78" s="8"/>
      <c r="GBQ78" s="8"/>
      <c r="GBR78" s="8"/>
      <c r="GBS78" s="8"/>
      <c r="GBT78" s="8"/>
      <c r="GBU78" s="8"/>
      <c r="GBV78" s="8"/>
      <c r="GBW78" s="8"/>
      <c r="GBX78" s="8"/>
      <c r="GBY78" s="8"/>
      <c r="GBZ78" s="8"/>
      <c r="GCA78" s="8"/>
      <c r="GCB78" s="8"/>
      <c r="GCC78" s="8"/>
      <c r="GCD78" s="8"/>
      <c r="GCE78" s="8"/>
      <c r="GCF78" s="8"/>
      <c r="GCG78" s="8"/>
      <c r="GCH78" s="8"/>
      <c r="GCI78" s="8"/>
      <c r="GCJ78" s="8"/>
      <c r="GCK78" s="8"/>
      <c r="GCL78" s="8"/>
      <c r="GCM78" s="8"/>
      <c r="GCN78" s="8"/>
      <c r="GCO78" s="8"/>
      <c r="GCP78" s="8"/>
      <c r="GCQ78" s="8"/>
      <c r="GCR78" s="8"/>
      <c r="GCS78" s="8"/>
      <c r="GCT78" s="8"/>
      <c r="GCU78" s="8"/>
      <c r="GCV78" s="8"/>
      <c r="GCW78" s="8"/>
      <c r="GCX78" s="8"/>
      <c r="GCY78" s="8"/>
      <c r="GCZ78" s="8"/>
      <c r="GDA78" s="8"/>
      <c r="GDB78" s="8"/>
      <c r="GDC78" s="8"/>
      <c r="GDD78" s="8"/>
      <c r="GDE78" s="8"/>
      <c r="GDF78" s="8"/>
      <c r="GDG78" s="8"/>
      <c r="GDH78" s="8"/>
      <c r="GDI78" s="8"/>
      <c r="GDJ78" s="8"/>
      <c r="GDK78" s="8"/>
      <c r="GDL78" s="8"/>
      <c r="GDM78" s="8"/>
      <c r="GDN78" s="8"/>
      <c r="GDO78" s="8"/>
      <c r="GDP78" s="8"/>
      <c r="GDQ78" s="8"/>
      <c r="GDR78" s="8"/>
      <c r="GDS78" s="8"/>
      <c r="GDT78" s="8"/>
      <c r="GDU78" s="8"/>
      <c r="GDV78" s="8"/>
      <c r="GDW78" s="8"/>
      <c r="GDX78" s="8"/>
      <c r="GDY78" s="8"/>
      <c r="GDZ78" s="8"/>
      <c r="GEA78" s="8"/>
      <c r="GEB78" s="8"/>
      <c r="GEC78" s="8"/>
      <c r="GED78" s="8"/>
      <c r="GEE78" s="8"/>
      <c r="GEF78" s="8"/>
      <c r="GEG78" s="8"/>
      <c r="GEH78" s="8"/>
      <c r="GEI78" s="8"/>
      <c r="GEJ78" s="8"/>
      <c r="GEK78" s="8"/>
      <c r="GEL78" s="8"/>
      <c r="GEM78" s="8"/>
      <c r="GEN78" s="8"/>
      <c r="GEO78" s="8"/>
      <c r="GEP78" s="8"/>
      <c r="GEQ78" s="8"/>
      <c r="GER78" s="8"/>
      <c r="GES78" s="8"/>
      <c r="GET78" s="8"/>
      <c r="GEU78" s="8"/>
      <c r="GEV78" s="8"/>
      <c r="GEW78" s="8"/>
      <c r="GEX78" s="8"/>
      <c r="GEY78" s="8"/>
      <c r="GEZ78" s="8"/>
      <c r="GFA78" s="8"/>
      <c r="GFB78" s="8"/>
      <c r="GFC78" s="8"/>
      <c r="GFD78" s="8"/>
      <c r="GFE78" s="8"/>
      <c r="GFF78" s="8"/>
      <c r="GFG78" s="8"/>
      <c r="GFH78" s="8"/>
      <c r="GFI78" s="8"/>
      <c r="GFJ78" s="8"/>
      <c r="GFK78" s="8"/>
      <c r="GFL78" s="8"/>
      <c r="GFM78" s="8"/>
      <c r="GFN78" s="8"/>
      <c r="GFO78" s="8"/>
      <c r="GFP78" s="8"/>
      <c r="GFQ78" s="8"/>
      <c r="GFR78" s="8"/>
      <c r="GFS78" s="8"/>
      <c r="GFT78" s="8"/>
      <c r="GFU78" s="8"/>
      <c r="GFV78" s="8"/>
      <c r="GFW78" s="8"/>
      <c r="GFX78" s="8"/>
      <c r="GFY78" s="8"/>
      <c r="GFZ78" s="8"/>
      <c r="GGA78" s="8"/>
      <c r="GGB78" s="8"/>
      <c r="GGC78" s="8"/>
      <c r="GGD78" s="8"/>
      <c r="GGE78" s="8"/>
      <c r="GGF78" s="8"/>
      <c r="GGG78" s="8"/>
      <c r="GGH78" s="8"/>
      <c r="GGI78" s="8"/>
      <c r="GGJ78" s="8"/>
      <c r="GGK78" s="8"/>
      <c r="GGL78" s="8"/>
      <c r="GGM78" s="8"/>
      <c r="GGN78" s="8"/>
      <c r="GGO78" s="8"/>
      <c r="GGP78" s="8"/>
      <c r="GGQ78" s="8"/>
      <c r="GGR78" s="8"/>
      <c r="GGS78" s="8"/>
      <c r="GGT78" s="8"/>
      <c r="GGU78" s="8"/>
      <c r="GGV78" s="8"/>
      <c r="GGW78" s="8"/>
      <c r="GGX78" s="8"/>
      <c r="GGY78" s="8"/>
      <c r="GGZ78" s="8"/>
      <c r="GHA78" s="8"/>
      <c r="GHB78" s="8"/>
      <c r="GHC78" s="8"/>
      <c r="GHD78" s="8"/>
      <c r="GHE78" s="8"/>
      <c r="GHF78" s="8"/>
      <c r="GHG78" s="8"/>
      <c r="GHH78" s="8"/>
      <c r="GHI78" s="8"/>
      <c r="GHJ78" s="8"/>
      <c r="GHK78" s="8"/>
      <c r="GHL78" s="8"/>
      <c r="GHM78" s="8"/>
      <c r="GHN78" s="8"/>
      <c r="GHO78" s="8"/>
      <c r="GHP78" s="8"/>
      <c r="GHQ78" s="8"/>
      <c r="GHR78" s="8"/>
      <c r="GHS78" s="8"/>
      <c r="GHT78" s="8"/>
      <c r="GHU78" s="8"/>
      <c r="GHV78" s="8"/>
      <c r="GHW78" s="8"/>
      <c r="GHX78" s="8"/>
      <c r="GHY78" s="8"/>
      <c r="GHZ78" s="8"/>
      <c r="GIA78" s="8"/>
      <c r="GIB78" s="8"/>
      <c r="GIC78" s="8"/>
      <c r="GID78" s="8"/>
      <c r="GIE78" s="8"/>
      <c r="GIF78" s="8"/>
      <c r="GIG78" s="8"/>
      <c r="GIH78" s="8"/>
      <c r="GII78" s="8"/>
      <c r="GIJ78" s="8"/>
      <c r="GIK78" s="8"/>
      <c r="GIL78" s="8"/>
      <c r="GIM78" s="8"/>
      <c r="GIN78" s="8"/>
      <c r="GIO78" s="8"/>
      <c r="GIP78" s="8"/>
      <c r="GIQ78" s="8"/>
      <c r="GIR78" s="8"/>
      <c r="GIS78" s="8"/>
      <c r="GIT78" s="8"/>
      <c r="GIU78" s="8"/>
      <c r="GIV78" s="8"/>
      <c r="GIW78" s="8"/>
      <c r="GIX78" s="8"/>
      <c r="GIY78" s="8"/>
      <c r="GIZ78" s="8"/>
      <c r="GJA78" s="8"/>
      <c r="GJB78" s="8"/>
      <c r="GJC78" s="8"/>
      <c r="GJD78" s="8"/>
      <c r="GJE78" s="8"/>
      <c r="GJF78" s="8"/>
      <c r="GJG78" s="8"/>
      <c r="GJH78" s="8"/>
      <c r="GJI78" s="8"/>
      <c r="GJJ78" s="8"/>
      <c r="GJK78" s="8"/>
      <c r="GJL78" s="8"/>
      <c r="GJM78" s="8"/>
      <c r="GJN78" s="8"/>
      <c r="GJO78" s="8"/>
      <c r="GJP78" s="8"/>
      <c r="GJQ78" s="8"/>
      <c r="GJR78" s="8"/>
      <c r="GJS78" s="8"/>
      <c r="GJT78" s="8"/>
      <c r="GJU78" s="8"/>
    </row>
    <row r="79" spans="2:5013" s="1" customFormat="1" ht="84.75" hidden="1" x14ac:dyDescent="0.25">
      <c r="B79" s="28">
        <v>69</v>
      </c>
      <c r="C79" s="27" t="s">
        <v>690</v>
      </c>
      <c r="D79" s="33">
        <v>43722</v>
      </c>
      <c r="E79" s="28"/>
      <c r="F79" s="28" t="s">
        <v>670</v>
      </c>
      <c r="G79" s="28"/>
      <c r="H79" s="28" t="s">
        <v>682</v>
      </c>
      <c r="I79" s="28">
        <v>0.25</v>
      </c>
      <c r="J79" s="28"/>
      <c r="K79" s="11"/>
      <c r="L79" s="11"/>
      <c r="M79" s="11"/>
      <c r="N79" s="27" t="s">
        <v>680</v>
      </c>
      <c r="O79" s="9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  <c r="AMP79" s="8"/>
      <c r="AMQ79" s="8"/>
      <c r="AMR79" s="8"/>
      <c r="AMS79" s="8"/>
      <c r="AMT79" s="8"/>
      <c r="AMU79" s="8"/>
      <c r="AMV79" s="8"/>
      <c r="AMW79" s="8"/>
      <c r="AMX79" s="8"/>
      <c r="AMY79" s="8"/>
      <c r="AMZ79" s="8"/>
      <c r="ANA79" s="8"/>
      <c r="ANB79" s="8"/>
      <c r="ANC79" s="8"/>
      <c r="AND79" s="8"/>
      <c r="ANE79" s="8"/>
      <c r="ANF79" s="8"/>
      <c r="ANG79" s="8"/>
      <c r="ANH79" s="8"/>
      <c r="ANI79" s="8"/>
      <c r="ANJ79" s="8"/>
      <c r="ANK79" s="8"/>
      <c r="ANL79" s="8"/>
      <c r="ANM79" s="8"/>
      <c r="ANN79" s="8"/>
      <c r="ANO79" s="8"/>
      <c r="ANP79" s="8"/>
      <c r="ANQ79" s="8"/>
      <c r="ANR79" s="8"/>
      <c r="ANS79" s="8"/>
      <c r="ANT79" s="8"/>
      <c r="ANU79" s="8"/>
      <c r="ANV79" s="8"/>
      <c r="ANW79" s="8"/>
      <c r="ANX79" s="8"/>
      <c r="ANY79" s="8"/>
      <c r="ANZ79" s="8"/>
      <c r="AOA79" s="8"/>
      <c r="AOB79" s="8"/>
      <c r="AOC79" s="8"/>
      <c r="AOD79" s="8"/>
      <c r="AOE79" s="8"/>
      <c r="AOF79" s="8"/>
      <c r="AOG79" s="8"/>
      <c r="AOH79" s="8"/>
      <c r="AOI79" s="8"/>
      <c r="AOJ79" s="8"/>
      <c r="AOK79" s="8"/>
      <c r="AOL79" s="8"/>
      <c r="AOM79" s="8"/>
      <c r="AON79" s="8"/>
      <c r="AOO79" s="8"/>
      <c r="AOP79" s="8"/>
      <c r="AOQ79" s="8"/>
      <c r="AOR79" s="8"/>
      <c r="AOS79" s="8"/>
      <c r="AOT79" s="8"/>
      <c r="AOU79" s="8"/>
      <c r="AOV79" s="8"/>
      <c r="AOW79" s="8"/>
      <c r="AOX79" s="8"/>
      <c r="AOY79" s="8"/>
      <c r="AOZ79" s="8"/>
      <c r="APA79" s="8"/>
      <c r="APB79" s="8"/>
      <c r="APC79" s="8"/>
      <c r="APD79" s="8"/>
      <c r="APE79" s="8"/>
      <c r="APF79" s="8"/>
      <c r="APG79" s="8"/>
      <c r="APH79" s="8"/>
      <c r="API79" s="8"/>
      <c r="APJ79" s="8"/>
      <c r="APK79" s="8"/>
      <c r="APL79" s="8"/>
      <c r="APM79" s="8"/>
      <c r="APN79" s="8"/>
      <c r="APO79" s="8"/>
      <c r="APP79" s="8"/>
      <c r="APQ79" s="8"/>
      <c r="APR79" s="8"/>
      <c r="APS79" s="8"/>
      <c r="APT79" s="8"/>
      <c r="APU79" s="8"/>
      <c r="APV79" s="8"/>
      <c r="APW79" s="8"/>
      <c r="APX79" s="8"/>
      <c r="APY79" s="8"/>
      <c r="APZ79" s="8"/>
      <c r="AQA79" s="8"/>
      <c r="AQB79" s="8"/>
      <c r="AQC79" s="8"/>
      <c r="AQD79" s="8"/>
      <c r="AQE79" s="8"/>
      <c r="AQF79" s="8"/>
      <c r="AQG79" s="8"/>
      <c r="AQH79" s="8"/>
      <c r="AQI79" s="8"/>
      <c r="AQJ79" s="8"/>
      <c r="AQK79" s="8"/>
      <c r="AQL79" s="8"/>
      <c r="AQM79" s="8"/>
      <c r="AQN79" s="8"/>
      <c r="AQO79" s="8"/>
      <c r="AQP79" s="8"/>
      <c r="AQQ79" s="8"/>
      <c r="AQR79" s="8"/>
      <c r="AQS79" s="8"/>
      <c r="AQT79" s="8"/>
      <c r="AQU79" s="8"/>
      <c r="AQV79" s="8"/>
      <c r="AQW79" s="8"/>
      <c r="AQX79" s="8"/>
      <c r="AQY79" s="8"/>
      <c r="AQZ79" s="8"/>
      <c r="ARA79" s="8"/>
      <c r="ARB79" s="8"/>
      <c r="ARC79" s="8"/>
      <c r="ARD79" s="8"/>
      <c r="ARE79" s="8"/>
      <c r="ARF79" s="8"/>
      <c r="ARG79" s="8"/>
      <c r="ARH79" s="8"/>
      <c r="ARI79" s="8"/>
      <c r="ARJ79" s="8"/>
      <c r="ARK79" s="8"/>
      <c r="ARL79" s="8"/>
      <c r="ARM79" s="8"/>
      <c r="ARN79" s="8"/>
      <c r="ARO79" s="8"/>
      <c r="ARP79" s="8"/>
      <c r="ARQ79" s="8"/>
      <c r="ARR79" s="8"/>
      <c r="ARS79" s="8"/>
      <c r="ART79" s="8"/>
      <c r="ARU79" s="8"/>
      <c r="ARV79" s="8"/>
      <c r="ARW79" s="8"/>
      <c r="ARX79" s="8"/>
      <c r="ARY79" s="8"/>
      <c r="ARZ79" s="8"/>
      <c r="ASA79" s="8"/>
      <c r="ASB79" s="8"/>
      <c r="ASC79" s="8"/>
      <c r="ASD79" s="8"/>
      <c r="ASE79" s="8"/>
      <c r="ASF79" s="8"/>
      <c r="ASG79" s="8"/>
      <c r="ASH79" s="8"/>
      <c r="ASI79" s="8"/>
      <c r="ASJ79" s="8"/>
      <c r="ASK79" s="8"/>
      <c r="ASL79" s="8"/>
      <c r="ASM79" s="8"/>
      <c r="ASN79" s="8"/>
      <c r="ASO79" s="8"/>
      <c r="ASP79" s="8"/>
      <c r="ASQ79" s="8"/>
      <c r="ASR79" s="8"/>
      <c r="ASS79" s="8"/>
      <c r="AST79" s="8"/>
      <c r="ASU79" s="8"/>
      <c r="ASV79" s="8"/>
      <c r="ASW79" s="8"/>
      <c r="ASX79" s="8"/>
      <c r="ASY79" s="8"/>
      <c r="ASZ79" s="8"/>
      <c r="ATA79" s="8"/>
      <c r="ATB79" s="8"/>
      <c r="ATC79" s="8"/>
      <c r="ATD79" s="8"/>
      <c r="ATE79" s="8"/>
      <c r="ATF79" s="8"/>
      <c r="ATG79" s="8"/>
      <c r="ATH79" s="8"/>
      <c r="ATI79" s="8"/>
      <c r="ATJ79" s="8"/>
      <c r="ATK79" s="8"/>
      <c r="ATL79" s="8"/>
      <c r="ATM79" s="8"/>
      <c r="ATN79" s="8"/>
      <c r="ATO79" s="8"/>
      <c r="ATP79" s="8"/>
      <c r="ATQ79" s="8"/>
      <c r="ATR79" s="8"/>
      <c r="ATS79" s="8"/>
      <c r="ATT79" s="8"/>
      <c r="ATU79" s="8"/>
      <c r="ATV79" s="8"/>
      <c r="ATW79" s="8"/>
      <c r="ATX79" s="8"/>
      <c r="ATY79" s="8"/>
      <c r="ATZ79" s="8"/>
      <c r="AUA79" s="8"/>
      <c r="AUB79" s="8"/>
      <c r="AUC79" s="8"/>
      <c r="AUD79" s="8"/>
      <c r="AUE79" s="8"/>
      <c r="AUF79" s="8"/>
      <c r="AUG79" s="8"/>
      <c r="AUH79" s="8"/>
      <c r="AUI79" s="8"/>
      <c r="AUJ79" s="8"/>
      <c r="AUK79" s="8"/>
      <c r="AUL79" s="8"/>
      <c r="AUM79" s="8"/>
      <c r="AUN79" s="8"/>
      <c r="AUO79" s="8"/>
      <c r="AUP79" s="8"/>
      <c r="AUQ79" s="8"/>
      <c r="AUR79" s="8"/>
      <c r="AUS79" s="8"/>
      <c r="AUT79" s="8"/>
      <c r="AUU79" s="8"/>
      <c r="AUV79" s="8"/>
      <c r="AUW79" s="8"/>
      <c r="AUX79" s="8"/>
      <c r="AUY79" s="8"/>
      <c r="AUZ79" s="8"/>
      <c r="AVA79" s="8"/>
      <c r="AVB79" s="8"/>
      <c r="AVC79" s="8"/>
      <c r="AVD79" s="8"/>
      <c r="AVE79" s="8"/>
      <c r="AVF79" s="8"/>
      <c r="AVG79" s="8"/>
      <c r="AVH79" s="8"/>
      <c r="AVI79" s="8"/>
      <c r="AVJ79" s="8"/>
      <c r="AVK79" s="8"/>
      <c r="AVL79" s="8"/>
      <c r="AVM79" s="8"/>
      <c r="AVN79" s="8"/>
      <c r="AVO79" s="8"/>
      <c r="AVP79" s="8"/>
      <c r="AVQ79" s="8"/>
      <c r="AVR79" s="8"/>
      <c r="AVS79" s="8"/>
      <c r="AVT79" s="8"/>
      <c r="AVU79" s="8"/>
      <c r="AVV79" s="8"/>
      <c r="AVW79" s="8"/>
      <c r="AVX79" s="8"/>
      <c r="AVY79" s="8"/>
      <c r="AVZ79" s="8"/>
      <c r="AWA79" s="8"/>
      <c r="AWB79" s="8"/>
      <c r="AWC79" s="8"/>
      <c r="AWD79" s="8"/>
      <c r="AWE79" s="8"/>
      <c r="AWF79" s="8"/>
      <c r="AWG79" s="8"/>
      <c r="AWH79" s="8"/>
      <c r="AWI79" s="8"/>
      <c r="AWJ79" s="8"/>
      <c r="AWK79" s="8"/>
      <c r="AWL79" s="8"/>
      <c r="AWM79" s="8"/>
      <c r="AWN79" s="8"/>
      <c r="AWO79" s="8"/>
      <c r="AWP79" s="8"/>
      <c r="AWQ79" s="8"/>
      <c r="AWR79" s="8"/>
      <c r="AWS79" s="8"/>
      <c r="AWT79" s="8"/>
      <c r="AWU79" s="8"/>
      <c r="AWV79" s="8"/>
      <c r="AWW79" s="8"/>
      <c r="AWX79" s="8"/>
      <c r="AWY79" s="8"/>
      <c r="AWZ79" s="8"/>
      <c r="AXA79" s="8"/>
      <c r="AXB79" s="8"/>
      <c r="AXC79" s="8"/>
      <c r="AXD79" s="8"/>
      <c r="AXE79" s="8"/>
      <c r="AXF79" s="8"/>
      <c r="AXG79" s="8"/>
      <c r="AXH79" s="8"/>
      <c r="AXI79" s="8"/>
      <c r="AXJ79" s="8"/>
      <c r="AXK79" s="8"/>
      <c r="AXL79" s="8"/>
      <c r="AXM79" s="8"/>
      <c r="AXN79" s="8"/>
      <c r="AXO79" s="8"/>
      <c r="AXP79" s="8"/>
      <c r="AXQ79" s="8"/>
      <c r="AXR79" s="8"/>
      <c r="AXS79" s="8"/>
      <c r="AXT79" s="8"/>
      <c r="AXU79" s="8"/>
      <c r="AXV79" s="8"/>
      <c r="AXW79" s="8"/>
      <c r="AXX79" s="8"/>
      <c r="AXY79" s="8"/>
      <c r="AXZ79" s="8"/>
      <c r="AYA79" s="8"/>
      <c r="AYB79" s="8"/>
      <c r="AYC79" s="8"/>
      <c r="AYD79" s="8"/>
      <c r="AYE79" s="8"/>
      <c r="AYF79" s="8"/>
      <c r="AYG79" s="8"/>
      <c r="AYH79" s="8"/>
      <c r="AYI79" s="8"/>
      <c r="AYJ79" s="8"/>
      <c r="AYK79" s="8"/>
      <c r="AYL79" s="8"/>
      <c r="AYM79" s="8"/>
      <c r="AYN79" s="8"/>
      <c r="AYO79" s="8"/>
      <c r="AYP79" s="8"/>
      <c r="AYQ79" s="8"/>
      <c r="AYR79" s="8"/>
      <c r="AYS79" s="8"/>
      <c r="AYT79" s="8"/>
      <c r="AYU79" s="8"/>
      <c r="AYV79" s="8"/>
      <c r="AYW79" s="8"/>
      <c r="AYX79" s="8"/>
      <c r="AYY79" s="8"/>
      <c r="AYZ79" s="8"/>
      <c r="AZA79" s="8"/>
      <c r="AZB79" s="8"/>
      <c r="AZC79" s="8"/>
      <c r="AZD79" s="8"/>
      <c r="AZE79" s="8"/>
      <c r="AZF79" s="8"/>
      <c r="AZG79" s="8"/>
      <c r="AZH79" s="8"/>
      <c r="AZI79" s="8"/>
      <c r="AZJ79" s="8"/>
      <c r="AZK79" s="8"/>
      <c r="AZL79" s="8"/>
      <c r="AZM79" s="8"/>
      <c r="AZN79" s="8"/>
      <c r="AZO79" s="8"/>
      <c r="AZP79" s="8"/>
      <c r="AZQ79" s="8"/>
      <c r="AZR79" s="8"/>
      <c r="AZS79" s="8"/>
      <c r="AZT79" s="8"/>
      <c r="AZU79" s="8"/>
      <c r="AZV79" s="8"/>
      <c r="AZW79" s="8"/>
      <c r="AZX79" s="8"/>
      <c r="AZY79" s="8"/>
      <c r="AZZ79" s="8"/>
      <c r="BAA79" s="8"/>
      <c r="BAB79" s="8"/>
      <c r="BAC79" s="8"/>
      <c r="BAD79" s="8"/>
      <c r="BAE79" s="8"/>
      <c r="BAF79" s="8"/>
      <c r="BAG79" s="8"/>
      <c r="BAH79" s="8"/>
      <c r="BAI79" s="8"/>
      <c r="BAJ79" s="8"/>
      <c r="BAK79" s="8"/>
      <c r="BAL79" s="8"/>
      <c r="BAM79" s="8"/>
      <c r="BAN79" s="8"/>
      <c r="BAO79" s="8"/>
      <c r="BAP79" s="8"/>
      <c r="BAQ79" s="8"/>
      <c r="BAR79" s="8"/>
      <c r="BAS79" s="8"/>
      <c r="BAT79" s="8"/>
      <c r="BAU79" s="8"/>
      <c r="BAV79" s="8"/>
      <c r="BAW79" s="8"/>
      <c r="BAX79" s="8"/>
      <c r="BAY79" s="8"/>
      <c r="BAZ79" s="8"/>
      <c r="BBA79" s="8"/>
      <c r="BBB79" s="8"/>
      <c r="BBC79" s="8"/>
      <c r="BBD79" s="8"/>
      <c r="BBE79" s="8"/>
      <c r="BBF79" s="8"/>
      <c r="BBG79" s="8"/>
      <c r="BBH79" s="8"/>
      <c r="BBI79" s="8"/>
      <c r="BBJ79" s="8"/>
      <c r="BBK79" s="8"/>
      <c r="BBL79" s="8"/>
      <c r="BBM79" s="8"/>
      <c r="BBN79" s="8"/>
      <c r="BBO79" s="8"/>
      <c r="BBP79" s="8"/>
      <c r="BBQ79" s="8"/>
      <c r="BBR79" s="8"/>
      <c r="BBS79" s="8"/>
      <c r="BBT79" s="8"/>
      <c r="BBU79" s="8"/>
      <c r="BBV79" s="8"/>
      <c r="BBW79" s="8"/>
      <c r="BBX79" s="8"/>
      <c r="BBY79" s="8"/>
      <c r="BBZ79" s="8"/>
      <c r="BCA79" s="8"/>
      <c r="BCB79" s="8"/>
      <c r="BCC79" s="8"/>
      <c r="BCD79" s="8"/>
      <c r="BCE79" s="8"/>
      <c r="BCF79" s="8"/>
      <c r="BCG79" s="8"/>
      <c r="BCH79" s="8"/>
      <c r="BCI79" s="8"/>
      <c r="BCJ79" s="8"/>
      <c r="BCK79" s="8"/>
      <c r="BCL79" s="8"/>
      <c r="BCM79" s="8"/>
      <c r="BCN79" s="8"/>
      <c r="BCO79" s="8"/>
      <c r="BCP79" s="8"/>
      <c r="BCQ79" s="8"/>
      <c r="BCR79" s="8"/>
      <c r="BCS79" s="8"/>
      <c r="BCT79" s="8"/>
      <c r="BCU79" s="8"/>
      <c r="BCV79" s="8"/>
      <c r="BCW79" s="8"/>
      <c r="BCX79" s="8"/>
      <c r="BCY79" s="8"/>
      <c r="BCZ79" s="8"/>
      <c r="BDA79" s="8"/>
      <c r="BDB79" s="8"/>
      <c r="BDC79" s="8"/>
      <c r="BDD79" s="8"/>
      <c r="BDE79" s="8"/>
      <c r="BDF79" s="8"/>
      <c r="BDG79" s="8"/>
      <c r="BDH79" s="8"/>
      <c r="BDI79" s="8"/>
      <c r="BDJ79" s="8"/>
      <c r="BDK79" s="8"/>
      <c r="BDL79" s="8"/>
      <c r="BDM79" s="8"/>
      <c r="BDN79" s="8"/>
      <c r="BDO79" s="8"/>
      <c r="BDP79" s="8"/>
      <c r="BDQ79" s="8"/>
      <c r="BDR79" s="8"/>
      <c r="BDS79" s="8"/>
      <c r="BDT79" s="8"/>
      <c r="BDU79" s="8"/>
      <c r="BDV79" s="8"/>
      <c r="BDW79" s="8"/>
      <c r="BDX79" s="8"/>
      <c r="BDY79" s="8"/>
      <c r="BDZ79" s="8"/>
      <c r="BEA79" s="8"/>
      <c r="BEB79" s="8"/>
      <c r="BEC79" s="8"/>
      <c r="BED79" s="8"/>
      <c r="BEE79" s="8"/>
      <c r="BEF79" s="8"/>
      <c r="BEG79" s="8"/>
      <c r="BEH79" s="8"/>
      <c r="BEI79" s="8"/>
      <c r="BEJ79" s="8"/>
      <c r="BEK79" s="8"/>
      <c r="BEL79" s="8"/>
      <c r="BEM79" s="8"/>
      <c r="BEN79" s="8"/>
      <c r="BEO79" s="8"/>
      <c r="BEP79" s="8"/>
      <c r="BEQ79" s="8"/>
      <c r="BER79" s="8"/>
      <c r="BES79" s="8"/>
      <c r="BET79" s="8"/>
      <c r="BEU79" s="8"/>
      <c r="BEV79" s="8"/>
      <c r="BEW79" s="8"/>
      <c r="BEX79" s="8"/>
      <c r="BEY79" s="8"/>
      <c r="BEZ79" s="8"/>
      <c r="BFA79" s="8"/>
      <c r="BFB79" s="8"/>
      <c r="BFC79" s="8"/>
      <c r="BFD79" s="8"/>
      <c r="BFE79" s="8"/>
      <c r="BFF79" s="8"/>
      <c r="BFG79" s="8"/>
      <c r="BFH79" s="8"/>
      <c r="BFI79" s="8"/>
      <c r="BFJ79" s="8"/>
      <c r="BFK79" s="8"/>
      <c r="BFL79" s="8"/>
      <c r="BFM79" s="8"/>
      <c r="BFN79" s="8"/>
      <c r="BFO79" s="8"/>
      <c r="BFP79" s="8"/>
      <c r="BFQ79" s="8"/>
      <c r="BFR79" s="8"/>
      <c r="BFS79" s="8"/>
      <c r="BFT79" s="8"/>
      <c r="BFU79" s="8"/>
      <c r="BFV79" s="8"/>
      <c r="BFW79" s="8"/>
      <c r="BFX79" s="8"/>
      <c r="BFY79" s="8"/>
      <c r="BFZ79" s="8"/>
      <c r="BGA79" s="8"/>
      <c r="BGB79" s="8"/>
      <c r="BGC79" s="8"/>
      <c r="BGD79" s="8"/>
      <c r="BGE79" s="8"/>
      <c r="BGF79" s="8"/>
      <c r="BGG79" s="8"/>
      <c r="BGH79" s="8"/>
      <c r="BGI79" s="8"/>
      <c r="BGJ79" s="8"/>
      <c r="BGK79" s="8"/>
      <c r="BGL79" s="8"/>
      <c r="BGM79" s="8"/>
      <c r="BGN79" s="8"/>
      <c r="BGO79" s="8"/>
      <c r="BGP79" s="8"/>
      <c r="BGQ79" s="8"/>
      <c r="BGR79" s="8"/>
      <c r="BGS79" s="8"/>
      <c r="BGT79" s="8"/>
      <c r="BGU79" s="8"/>
      <c r="BGV79" s="8"/>
      <c r="BGW79" s="8"/>
      <c r="BGX79" s="8"/>
      <c r="BGY79" s="8"/>
      <c r="BGZ79" s="8"/>
      <c r="BHA79" s="8"/>
      <c r="BHB79" s="8"/>
      <c r="BHC79" s="8"/>
      <c r="BHD79" s="8"/>
      <c r="BHE79" s="8"/>
      <c r="BHF79" s="8"/>
      <c r="BHG79" s="8"/>
      <c r="BHH79" s="8"/>
      <c r="BHI79" s="8"/>
      <c r="BHJ79" s="8"/>
      <c r="BHK79" s="8"/>
      <c r="BHL79" s="8"/>
      <c r="BHM79" s="8"/>
      <c r="BHN79" s="8"/>
      <c r="BHO79" s="8"/>
      <c r="BHP79" s="8"/>
      <c r="BHQ79" s="8"/>
      <c r="BHR79" s="8"/>
      <c r="BHS79" s="8"/>
      <c r="BHT79" s="8"/>
      <c r="BHU79" s="8"/>
      <c r="BHV79" s="8"/>
      <c r="BHW79" s="8"/>
      <c r="BHX79" s="8"/>
      <c r="BHY79" s="8"/>
      <c r="BHZ79" s="8"/>
      <c r="BIA79" s="8"/>
      <c r="BIB79" s="8"/>
      <c r="BIC79" s="8"/>
      <c r="BID79" s="8"/>
      <c r="BIE79" s="8"/>
      <c r="BIF79" s="8"/>
      <c r="BIG79" s="8"/>
      <c r="BIH79" s="8"/>
      <c r="BII79" s="8"/>
      <c r="BIJ79" s="8"/>
      <c r="BIK79" s="8"/>
      <c r="BIL79" s="8"/>
      <c r="BIM79" s="8"/>
      <c r="BIN79" s="8"/>
      <c r="BIO79" s="8"/>
      <c r="BIP79" s="8"/>
      <c r="BIQ79" s="8"/>
      <c r="BIR79" s="8"/>
      <c r="BIS79" s="8"/>
      <c r="BIT79" s="8"/>
      <c r="BIU79" s="8"/>
      <c r="BIV79" s="8"/>
      <c r="BIW79" s="8"/>
      <c r="BIX79" s="8"/>
      <c r="BIY79" s="8"/>
      <c r="BIZ79" s="8"/>
      <c r="BJA79" s="8"/>
      <c r="BJB79" s="8"/>
      <c r="BJC79" s="8"/>
      <c r="BJD79" s="8"/>
      <c r="BJE79" s="8"/>
      <c r="BJF79" s="8"/>
      <c r="BJG79" s="8"/>
      <c r="BJH79" s="8"/>
      <c r="BJI79" s="8"/>
      <c r="BJJ79" s="8"/>
      <c r="BJK79" s="8"/>
      <c r="BJL79" s="8"/>
      <c r="BJM79" s="8"/>
      <c r="BJN79" s="8"/>
      <c r="BJO79" s="8"/>
      <c r="BJP79" s="8"/>
      <c r="BJQ79" s="8"/>
      <c r="BJR79" s="8"/>
      <c r="BJS79" s="8"/>
      <c r="BJT79" s="8"/>
      <c r="BJU79" s="8"/>
      <c r="BJV79" s="8"/>
      <c r="BJW79" s="8"/>
      <c r="BJX79" s="8"/>
      <c r="BJY79" s="8"/>
      <c r="BJZ79" s="8"/>
      <c r="BKA79" s="8"/>
      <c r="BKB79" s="8"/>
      <c r="BKC79" s="8"/>
      <c r="BKD79" s="8"/>
      <c r="BKE79" s="8"/>
      <c r="BKF79" s="8"/>
      <c r="BKG79" s="8"/>
      <c r="BKH79" s="8"/>
      <c r="BKI79" s="8"/>
      <c r="BKJ79" s="8"/>
      <c r="BKK79" s="8"/>
      <c r="BKL79" s="8"/>
      <c r="BKM79" s="8"/>
      <c r="BKN79" s="8"/>
      <c r="BKO79" s="8"/>
      <c r="BKP79" s="8"/>
      <c r="BKQ79" s="8"/>
      <c r="BKR79" s="8"/>
      <c r="BKS79" s="8"/>
      <c r="BKT79" s="8"/>
      <c r="BKU79" s="8"/>
      <c r="BKV79" s="8"/>
      <c r="BKW79" s="8"/>
      <c r="BKX79" s="8"/>
      <c r="BKY79" s="8"/>
      <c r="BKZ79" s="8"/>
      <c r="BLA79" s="8"/>
      <c r="BLB79" s="8"/>
      <c r="BLC79" s="8"/>
      <c r="BLD79" s="8"/>
      <c r="BLE79" s="8"/>
      <c r="BLF79" s="8"/>
      <c r="BLG79" s="8"/>
      <c r="BLH79" s="8"/>
      <c r="BLI79" s="8"/>
      <c r="BLJ79" s="8"/>
      <c r="BLK79" s="8"/>
      <c r="BLL79" s="8"/>
      <c r="BLM79" s="8"/>
      <c r="BLN79" s="8"/>
      <c r="BLO79" s="8"/>
      <c r="BLP79" s="8"/>
      <c r="BLQ79" s="8"/>
      <c r="BLR79" s="8"/>
      <c r="BLS79" s="8"/>
      <c r="BLT79" s="8"/>
      <c r="BLU79" s="8"/>
      <c r="BLV79" s="8"/>
      <c r="BLW79" s="8"/>
      <c r="BLX79" s="8"/>
      <c r="BLY79" s="8"/>
      <c r="BLZ79" s="8"/>
      <c r="BMA79" s="8"/>
      <c r="BMB79" s="8"/>
      <c r="BMC79" s="8"/>
      <c r="BMD79" s="8"/>
      <c r="BME79" s="8"/>
      <c r="BMF79" s="8"/>
      <c r="BMG79" s="8"/>
      <c r="BMH79" s="8"/>
      <c r="BMI79" s="8"/>
      <c r="BMJ79" s="8"/>
      <c r="BMK79" s="8"/>
      <c r="BML79" s="8"/>
      <c r="BMM79" s="8"/>
      <c r="BMN79" s="8"/>
      <c r="BMO79" s="8"/>
      <c r="BMP79" s="8"/>
      <c r="BMQ79" s="8"/>
      <c r="BMR79" s="8"/>
      <c r="BMS79" s="8"/>
      <c r="BMT79" s="8"/>
      <c r="BMU79" s="8"/>
      <c r="BMV79" s="8"/>
      <c r="BMW79" s="8"/>
      <c r="BMX79" s="8"/>
      <c r="BMY79" s="8"/>
      <c r="BMZ79" s="8"/>
      <c r="BNA79" s="8"/>
      <c r="BNB79" s="8"/>
      <c r="BNC79" s="8"/>
      <c r="BND79" s="8"/>
      <c r="BNE79" s="8"/>
      <c r="BNF79" s="8"/>
      <c r="BNG79" s="8"/>
      <c r="BNH79" s="8"/>
      <c r="BNI79" s="8"/>
      <c r="BNJ79" s="8"/>
      <c r="BNK79" s="8"/>
      <c r="BNL79" s="8"/>
      <c r="BNM79" s="8"/>
      <c r="BNN79" s="8"/>
      <c r="BNO79" s="8"/>
      <c r="BNP79" s="8"/>
      <c r="BNQ79" s="8"/>
      <c r="BNR79" s="8"/>
      <c r="BNS79" s="8"/>
      <c r="BNT79" s="8"/>
      <c r="BNU79" s="8"/>
      <c r="BNV79" s="8"/>
      <c r="BNW79" s="8"/>
      <c r="BNX79" s="8"/>
      <c r="BNY79" s="8"/>
      <c r="BNZ79" s="8"/>
      <c r="BOA79" s="8"/>
      <c r="BOB79" s="8"/>
      <c r="BOC79" s="8"/>
      <c r="BOD79" s="8"/>
      <c r="BOE79" s="8"/>
      <c r="BOF79" s="8"/>
      <c r="BOG79" s="8"/>
      <c r="BOH79" s="8"/>
      <c r="BOI79" s="8"/>
      <c r="BOJ79" s="8"/>
      <c r="BOK79" s="8"/>
      <c r="BOL79" s="8"/>
      <c r="BOM79" s="8"/>
      <c r="BON79" s="8"/>
      <c r="BOO79" s="8"/>
      <c r="BOP79" s="8"/>
      <c r="BOQ79" s="8"/>
      <c r="BOR79" s="8"/>
      <c r="BOS79" s="8"/>
      <c r="BOT79" s="8"/>
      <c r="BOU79" s="8"/>
      <c r="BOV79" s="8"/>
      <c r="BOW79" s="8"/>
      <c r="BOX79" s="8"/>
      <c r="BOY79" s="8"/>
      <c r="BOZ79" s="8"/>
      <c r="BPA79" s="8"/>
      <c r="BPB79" s="8"/>
      <c r="BPC79" s="8"/>
      <c r="BPD79" s="8"/>
      <c r="BPE79" s="8"/>
      <c r="BPF79" s="8"/>
      <c r="BPG79" s="8"/>
      <c r="BPH79" s="8"/>
      <c r="BPI79" s="8"/>
      <c r="BPJ79" s="8"/>
      <c r="BPK79" s="8"/>
      <c r="BPL79" s="8"/>
      <c r="BPM79" s="8"/>
      <c r="BPN79" s="8"/>
      <c r="BPO79" s="8"/>
      <c r="BPP79" s="8"/>
      <c r="BPQ79" s="8"/>
      <c r="BPR79" s="8"/>
      <c r="BPS79" s="8"/>
      <c r="BPT79" s="8"/>
      <c r="BPU79" s="8"/>
      <c r="BPV79" s="8"/>
      <c r="BPW79" s="8"/>
      <c r="BPX79" s="8"/>
      <c r="BPY79" s="8"/>
      <c r="BPZ79" s="8"/>
      <c r="BQA79" s="8"/>
      <c r="BQB79" s="8"/>
      <c r="BQC79" s="8"/>
      <c r="BQD79" s="8"/>
      <c r="BQE79" s="8"/>
      <c r="BQF79" s="8"/>
      <c r="BQG79" s="8"/>
      <c r="BQH79" s="8"/>
      <c r="BQI79" s="8"/>
      <c r="BQJ79" s="8"/>
      <c r="BQK79" s="8"/>
      <c r="BQL79" s="8"/>
      <c r="BQM79" s="8"/>
      <c r="BQN79" s="8"/>
      <c r="BQO79" s="8"/>
      <c r="BQP79" s="8"/>
      <c r="BQQ79" s="8"/>
      <c r="BQR79" s="8"/>
      <c r="BQS79" s="8"/>
      <c r="BQT79" s="8"/>
      <c r="BQU79" s="8"/>
      <c r="BQV79" s="8"/>
      <c r="BQW79" s="8"/>
      <c r="BQX79" s="8"/>
      <c r="BQY79" s="8"/>
      <c r="BQZ79" s="8"/>
      <c r="BRA79" s="8"/>
      <c r="BRB79" s="8"/>
      <c r="BRC79" s="8"/>
      <c r="BRD79" s="8"/>
      <c r="BRE79" s="8"/>
      <c r="BRF79" s="8"/>
      <c r="BRG79" s="8"/>
      <c r="BRH79" s="8"/>
      <c r="BRI79" s="8"/>
      <c r="BRJ79" s="8"/>
      <c r="BRK79" s="8"/>
      <c r="BRL79" s="8"/>
      <c r="BRM79" s="8"/>
      <c r="BRN79" s="8"/>
      <c r="BRO79" s="8"/>
      <c r="BRP79" s="8"/>
      <c r="BRQ79" s="8"/>
      <c r="BRR79" s="8"/>
      <c r="BRS79" s="8"/>
      <c r="BRT79" s="8"/>
      <c r="BRU79" s="8"/>
      <c r="BRV79" s="8"/>
      <c r="BRW79" s="8"/>
      <c r="BRX79" s="8"/>
      <c r="BRY79" s="8"/>
      <c r="BRZ79" s="8"/>
      <c r="BSA79" s="8"/>
      <c r="BSB79" s="8"/>
      <c r="BSC79" s="8"/>
      <c r="BSD79" s="8"/>
      <c r="BSE79" s="8"/>
      <c r="BSF79" s="8"/>
      <c r="BSG79" s="8"/>
      <c r="BSH79" s="8"/>
      <c r="BSI79" s="8"/>
      <c r="BSJ79" s="8"/>
      <c r="BSK79" s="8"/>
      <c r="BSL79" s="8"/>
      <c r="BSM79" s="8"/>
      <c r="BSN79" s="8"/>
      <c r="BSO79" s="8"/>
      <c r="BSP79" s="8"/>
      <c r="BSQ79" s="8"/>
      <c r="BSR79" s="8"/>
      <c r="BSS79" s="8"/>
      <c r="BST79" s="8"/>
      <c r="BSU79" s="8"/>
      <c r="BSV79" s="8"/>
      <c r="BSW79" s="8"/>
      <c r="BSX79" s="8"/>
      <c r="BSY79" s="8"/>
      <c r="BSZ79" s="8"/>
      <c r="BTA79" s="8"/>
      <c r="BTB79" s="8"/>
      <c r="BTC79" s="8"/>
      <c r="BTD79" s="8"/>
      <c r="BTE79" s="8"/>
      <c r="BTF79" s="8"/>
      <c r="BTG79" s="8"/>
      <c r="BTH79" s="8"/>
      <c r="BTI79" s="8"/>
      <c r="BTJ79" s="8"/>
      <c r="BTK79" s="8"/>
      <c r="BTL79" s="8"/>
      <c r="BTM79" s="8"/>
      <c r="BTN79" s="8"/>
      <c r="BTO79" s="8"/>
      <c r="BTP79" s="8"/>
      <c r="BTQ79" s="8"/>
      <c r="BTR79" s="8"/>
      <c r="BTS79" s="8"/>
      <c r="BTT79" s="8"/>
      <c r="BTU79" s="8"/>
      <c r="BTV79" s="8"/>
      <c r="BTW79" s="8"/>
      <c r="BTX79" s="8"/>
      <c r="BTY79" s="8"/>
      <c r="BTZ79" s="8"/>
      <c r="BUA79" s="8"/>
      <c r="BUB79" s="8"/>
      <c r="BUC79" s="8"/>
      <c r="BUD79" s="8"/>
      <c r="BUE79" s="8"/>
      <c r="BUF79" s="8"/>
      <c r="BUG79" s="8"/>
      <c r="BUH79" s="8"/>
      <c r="BUI79" s="8"/>
      <c r="BUJ79" s="8"/>
      <c r="BUK79" s="8"/>
      <c r="BUL79" s="8"/>
      <c r="BUM79" s="8"/>
      <c r="BUN79" s="8"/>
      <c r="BUO79" s="8"/>
      <c r="BUP79" s="8"/>
      <c r="BUQ79" s="8"/>
      <c r="BUR79" s="8"/>
      <c r="BUS79" s="8"/>
      <c r="BUT79" s="8"/>
      <c r="BUU79" s="8"/>
      <c r="BUV79" s="8"/>
      <c r="BUW79" s="8"/>
      <c r="BUX79" s="8"/>
      <c r="BUY79" s="8"/>
      <c r="BUZ79" s="8"/>
      <c r="BVA79" s="8"/>
      <c r="BVB79" s="8"/>
      <c r="BVC79" s="8"/>
      <c r="BVD79" s="8"/>
      <c r="BVE79" s="8"/>
      <c r="BVF79" s="8"/>
      <c r="BVG79" s="8"/>
      <c r="BVH79" s="8"/>
      <c r="BVI79" s="8"/>
      <c r="BVJ79" s="8"/>
      <c r="BVK79" s="8"/>
      <c r="BVL79" s="8"/>
      <c r="BVM79" s="8"/>
      <c r="BVN79" s="8"/>
      <c r="BVO79" s="8"/>
      <c r="BVP79" s="8"/>
      <c r="BVQ79" s="8"/>
      <c r="BVR79" s="8"/>
      <c r="BVS79" s="8"/>
      <c r="BVT79" s="8"/>
      <c r="BVU79" s="8"/>
      <c r="BVV79" s="8"/>
      <c r="BVW79" s="8"/>
      <c r="BVX79" s="8"/>
      <c r="BVY79" s="8"/>
      <c r="BVZ79" s="8"/>
      <c r="BWA79" s="8"/>
      <c r="BWB79" s="8"/>
      <c r="BWC79" s="8"/>
      <c r="BWD79" s="8"/>
      <c r="BWE79" s="8"/>
      <c r="BWF79" s="8"/>
      <c r="BWG79" s="8"/>
      <c r="BWH79" s="8"/>
      <c r="BWI79" s="8"/>
      <c r="BWJ79" s="8"/>
      <c r="BWK79" s="8"/>
      <c r="BWL79" s="8"/>
      <c r="BWM79" s="8"/>
      <c r="BWN79" s="8"/>
      <c r="BWO79" s="8"/>
      <c r="BWP79" s="8"/>
      <c r="BWQ79" s="8"/>
      <c r="BWR79" s="8"/>
      <c r="BWS79" s="8"/>
      <c r="BWT79" s="8"/>
      <c r="BWU79" s="8"/>
      <c r="BWV79" s="8"/>
      <c r="BWW79" s="8"/>
      <c r="BWX79" s="8"/>
      <c r="BWY79" s="8"/>
      <c r="BWZ79" s="8"/>
      <c r="BXA79" s="8"/>
      <c r="BXB79" s="8"/>
      <c r="BXC79" s="8"/>
      <c r="BXD79" s="8"/>
      <c r="BXE79" s="8"/>
      <c r="BXF79" s="8"/>
      <c r="BXG79" s="8"/>
      <c r="BXH79" s="8"/>
      <c r="BXI79" s="8"/>
      <c r="BXJ79" s="8"/>
      <c r="BXK79" s="8"/>
      <c r="BXL79" s="8"/>
      <c r="BXM79" s="8"/>
      <c r="BXN79" s="8"/>
      <c r="BXO79" s="8"/>
      <c r="BXP79" s="8"/>
      <c r="BXQ79" s="8"/>
      <c r="BXR79" s="8"/>
      <c r="BXS79" s="8"/>
      <c r="BXT79" s="8"/>
      <c r="BXU79" s="8"/>
      <c r="BXV79" s="8"/>
      <c r="BXW79" s="8"/>
      <c r="BXX79" s="8"/>
      <c r="BXY79" s="8"/>
      <c r="BXZ79" s="8"/>
      <c r="BYA79" s="8"/>
      <c r="BYB79" s="8"/>
      <c r="BYC79" s="8"/>
      <c r="BYD79" s="8"/>
      <c r="BYE79" s="8"/>
      <c r="BYF79" s="8"/>
      <c r="BYG79" s="8"/>
      <c r="BYH79" s="8"/>
      <c r="BYI79" s="8"/>
      <c r="BYJ79" s="8"/>
      <c r="BYK79" s="8"/>
      <c r="BYL79" s="8"/>
      <c r="BYM79" s="8"/>
      <c r="BYN79" s="8"/>
      <c r="BYO79" s="8"/>
      <c r="BYP79" s="8"/>
      <c r="BYQ79" s="8"/>
      <c r="BYR79" s="8"/>
      <c r="BYS79" s="8"/>
      <c r="BYT79" s="8"/>
      <c r="BYU79" s="8"/>
      <c r="BYV79" s="8"/>
      <c r="BYW79" s="8"/>
      <c r="BYX79" s="8"/>
      <c r="BYY79" s="8"/>
      <c r="BYZ79" s="8"/>
      <c r="BZA79" s="8"/>
      <c r="BZB79" s="8"/>
      <c r="BZC79" s="8"/>
      <c r="BZD79" s="8"/>
      <c r="BZE79" s="8"/>
      <c r="BZF79" s="8"/>
      <c r="BZG79" s="8"/>
      <c r="BZH79" s="8"/>
      <c r="BZI79" s="8"/>
      <c r="BZJ79" s="8"/>
      <c r="BZK79" s="8"/>
      <c r="BZL79" s="8"/>
      <c r="BZM79" s="8"/>
      <c r="BZN79" s="8"/>
      <c r="BZO79" s="8"/>
      <c r="BZP79" s="8"/>
      <c r="BZQ79" s="8"/>
      <c r="BZR79" s="8"/>
      <c r="BZS79" s="8"/>
      <c r="BZT79" s="8"/>
      <c r="BZU79" s="8"/>
      <c r="BZV79" s="8"/>
      <c r="BZW79" s="8"/>
      <c r="BZX79" s="8"/>
      <c r="BZY79" s="8"/>
      <c r="BZZ79" s="8"/>
      <c r="CAA79" s="8"/>
      <c r="CAB79" s="8"/>
      <c r="CAC79" s="8"/>
      <c r="CAD79" s="8"/>
      <c r="CAE79" s="8"/>
      <c r="CAF79" s="8"/>
      <c r="CAG79" s="8"/>
      <c r="CAH79" s="8"/>
      <c r="CAI79" s="8"/>
      <c r="CAJ79" s="8"/>
      <c r="CAK79" s="8"/>
      <c r="CAL79" s="8"/>
      <c r="CAM79" s="8"/>
      <c r="CAN79" s="8"/>
      <c r="CAO79" s="8"/>
      <c r="CAP79" s="8"/>
      <c r="CAQ79" s="8"/>
      <c r="CAR79" s="8"/>
      <c r="CAS79" s="8"/>
      <c r="CAT79" s="8"/>
      <c r="CAU79" s="8"/>
      <c r="CAV79" s="8"/>
      <c r="CAW79" s="8"/>
      <c r="CAX79" s="8"/>
      <c r="CAY79" s="8"/>
      <c r="CAZ79" s="8"/>
      <c r="CBA79" s="8"/>
      <c r="CBB79" s="8"/>
      <c r="CBC79" s="8"/>
      <c r="CBD79" s="8"/>
      <c r="CBE79" s="8"/>
      <c r="CBF79" s="8"/>
      <c r="CBG79" s="8"/>
      <c r="CBH79" s="8"/>
      <c r="CBI79" s="8"/>
      <c r="CBJ79" s="8"/>
      <c r="CBK79" s="8"/>
      <c r="CBL79" s="8"/>
      <c r="CBM79" s="8"/>
      <c r="CBN79" s="8"/>
      <c r="CBO79" s="8"/>
      <c r="CBP79" s="8"/>
      <c r="CBQ79" s="8"/>
      <c r="CBR79" s="8"/>
      <c r="CBS79" s="8"/>
      <c r="CBT79" s="8"/>
      <c r="CBU79" s="8"/>
      <c r="CBV79" s="8"/>
      <c r="CBW79" s="8"/>
      <c r="CBX79" s="8"/>
      <c r="CBY79" s="8"/>
      <c r="CBZ79" s="8"/>
      <c r="CCA79" s="8"/>
      <c r="CCB79" s="8"/>
      <c r="CCC79" s="8"/>
      <c r="CCD79" s="8"/>
      <c r="CCE79" s="8"/>
      <c r="CCF79" s="8"/>
      <c r="CCG79" s="8"/>
      <c r="CCH79" s="8"/>
      <c r="CCI79" s="8"/>
      <c r="CCJ79" s="8"/>
      <c r="CCK79" s="8"/>
      <c r="CCL79" s="8"/>
      <c r="CCM79" s="8"/>
      <c r="CCN79" s="8"/>
      <c r="CCO79" s="8"/>
      <c r="CCP79" s="8"/>
      <c r="CCQ79" s="8"/>
      <c r="CCR79" s="8"/>
      <c r="CCS79" s="8"/>
      <c r="CCT79" s="8"/>
      <c r="CCU79" s="8"/>
      <c r="CCV79" s="8"/>
      <c r="CCW79" s="8"/>
      <c r="CCX79" s="8"/>
      <c r="CCY79" s="8"/>
      <c r="CCZ79" s="8"/>
      <c r="CDA79" s="8"/>
      <c r="CDB79" s="8"/>
      <c r="CDC79" s="8"/>
      <c r="CDD79" s="8"/>
      <c r="CDE79" s="8"/>
      <c r="CDF79" s="8"/>
      <c r="CDG79" s="8"/>
      <c r="CDH79" s="8"/>
      <c r="CDI79" s="8"/>
      <c r="CDJ79" s="8"/>
      <c r="CDK79" s="8"/>
      <c r="CDL79" s="8"/>
      <c r="CDM79" s="8"/>
      <c r="CDN79" s="8"/>
      <c r="CDO79" s="8"/>
      <c r="CDP79" s="8"/>
      <c r="CDQ79" s="8"/>
      <c r="CDR79" s="8"/>
      <c r="CDS79" s="8"/>
      <c r="CDT79" s="8"/>
      <c r="CDU79" s="8"/>
      <c r="CDV79" s="8"/>
      <c r="CDW79" s="8"/>
      <c r="CDX79" s="8"/>
      <c r="CDY79" s="8"/>
      <c r="CDZ79" s="8"/>
      <c r="CEA79" s="8"/>
      <c r="CEB79" s="8"/>
      <c r="CEC79" s="8"/>
      <c r="CED79" s="8"/>
      <c r="CEE79" s="8"/>
      <c r="CEF79" s="8"/>
      <c r="CEG79" s="8"/>
      <c r="CEH79" s="8"/>
      <c r="CEI79" s="8"/>
      <c r="CEJ79" s="8"/>
      <c r="CEK79" s="8"/>
      <c r="CEL79" s="8"/>
      <c r="CEM79" s="8"/>
      <c r="CEN79" s="8"/>
      <c r="CEO79" s="8"/>
      <c r="CEP79" s="8"/>
      <c r="CEQ79" s="8"/>
      <c r="CER79" s="8"/>
      <c r="CES79" s="8"/>
      <c r="CET79" s="8"/>
      <c r="CEU79" s="8"/>
      <c r="CEV79" s="8"/>
      <c r="CEW79" s="8"/>
      <c r="CEX79" s="8"/>
      <c r="CEY79" s="8"/>
      <c r="CEZ79" s="8"/>
      <c r="CFA79" s="8"/>
      <c r="CFB79" s="8"/>
      <c r="CFC79" s="8"/>
      <c r="CFD79" s="8"/>
      <c r="CFE79" s="8"/>
      <c r="CFF79" s="8"/>
      <c r="CFG79" s="8"/>
      <c r="CFH79" s="8"/>
      <c r="CFI79" s="8"/>
      <c r="CFJ79" s="8"/>
      <c r="CFK79" s="8"/>
      <c r="CFL79" s="8"/>
      <c r="CFM79" s="8"/>
      <c r="CFN79" s="8"/>
      <c r="CFO79" s="8"/>
      <c r="CFP79" s="8"/>
      <c r="CFQ79" s="8"/>
      <c r="CFR79" s="8"/>
      <c r="CFS79" s="8"/>
      <c r="CFT79" s="8"/>
      <c r="CFU79" s="8"/>
      <c r="CFV79" s="8"/>
      <c r="CFW79" s="8"/>
      <c r="CFX79" s="8"/>
      <c r="CFY79" s="8"/>
      <c r="CFZ79" s="8"/>
      <c r="CGA79" s="8"/>
      <c r="CGB79" s="8"/>
      <c r="CGC79" s="8"/>
      <c r="CGD79" s="8"/>
      <c r="CGE79" s="8"/>
      <c r="CGF79" s="8"/>
      <c r="CGG79" s="8"/>
      <c r="CGH79" s="8"/>
      <c r="CGI79" s="8"/>
      <c r="CGJ79" s="8"/>
      <c r="CGK79" s="8"/>
      <c r="CGL79" s="8"/>
      <c r="CGM79" s="8"/>
      <c r="CGN79" s="8"/>
      <c r="CGO79" s="8"/>
      <c r="CGP79" s="8"/>
      <c r="CGQ79" s="8"/>
      <c r="CGR79" s="8"/>
      <c r="CGS79" s="8"/>
      <c r="CGT79" s="8"/>
      <c r="CGU79" s="8"/>
      <c r="CGV79" s="8"/>
      <c r="CGW79" s="8"/>
      <c r="CGX79" s="8"/>
      <c r="CGY79" s="8"/>
      <c r="CGZ79" s="8"/>
      <c r="CHA79" s="8"/>
      <c r="CHB79" s="8"/>
      <c r="CHC79" s="8"/>
      <c r="CHD79" s="8"/>
      <c r="CHE79" s="8"/>
      <c r="CHF79" s="8"/>
      <c r="CHG79" s="8"/>
      <c r="CHH79" s="8"/>
      <c r="CHI79" s="8"/>
      <c r="CHJ79" s="8"/>
      <c r="CHK79" s="8"/>
      <c r="CHL79" s="8"/>
      <c r="CHM79" s="8"/>
      <c r="CHN79" s="8"/>
      <c r="CHO79" s="8"/>
      <c r="CHP79" s="8"/>
      <c r="CHQ79" s="8"/>
      <c r="CHR79" s="8"/>
      <c r="CHS79" s="8"/>
      <c r="CHT79" s="8"/>
      <c r="CHU79" s="8"/>
      <c r="CHV79" s="8"/>
      <c r="CHW79" s="8"/>
      <c r="CHX79" s="8"/>
      <c r="CHY79" s="8"/>
      <c r="CHZ79" s="8"/>
      <c r="CIA79" s="8"/>
      <c r="CIB79" s="8"/>
      <c r="CIC79" s="8"/>
      <c r="CID79" s="8"/>
      <c r="CIE79" s="8"/>
      <c r="CIF79" s="8"/>
      <c r="CIG79" s="8"/>
      <c r="CIH79" s="8"/>
      <c r="CII79" s="8"/>
      <c r="CIJ79" s="8"/>
      <c r="CIK79" s="8"/>
      <c r="CIL79" s="8"/>
      <c r="CIM79" s="8"/>
      <c r="CIN79" s="8"/>
      <c r="CIO79" s="8"/>
      <c r="CIP79" s="8"/>
      <c r="CIQ79" s="8"/>
      <c r="CIR79" s="8"/>
      <c r="CIS79" s="8"/>
      <c r="CIT79" s="8"/>
      <c r="CIU79" s="8"/>
      <c r="CIV79" s="8"/>
      <c r="CIW79" s="8"/>
      <c r="CIX79" s="8"/>
      <c r="CIY79" s="8"/>
      <c r="CIZ79" s="8"/>
      <c r="CJA79" s="8"/>
      <c r="CJB79" s="8"/>
      <c r="CJC79" s="8"/>
      <c r="CJD79" s="8"/>
      <c r="CJE79" s="8"/>
      <c r="CJF79" s="8"/>
      <c r="CJG79" s="8"/>
      <c r="CJH79" s="8"/>
      <c r="CJI79" s="8"/>
      <c r="CJJ79" s="8"/>
      <c r="CJK79" s="8"/>
      <c r="CJL79" s="8"/>
      <c r="CJM79" s="8"/>
      <c r="CJN79" s="8"/>
      <c r="CJO79" s="8"/>
      <c r="CJP79" s="8"/>
      <c r="CJQ79" s="8"/>
      <c r="CJR79" s="8"/>
      <c r="CJS79" s="8"/>
      <c r="CJT79" s="8"/>
      <c r="CJU79" s="8"/>
      <c r="CJV79" s="8"/>
      <c r="CJW79" s="8"/>
      <c r="CJX79" s="8"/>
      <c r="CJY79" s="8"/>
      <c r="CJZ79" s="8"/>
      <c r="CKA79" s="8"/>
      <c r="CKB79" s="8"/>
      <c r="CKC79" s="8"/>
      <c r="CKD79" s="8"/>
      <c r="CKE79" s="8"/>
      <c r="CKF79" s="8"/>
      <c r="CKG79" s="8"/>
      <c r="CKH79" s="8"/>
      <c r="CKI79" s="8"/>
      <c r="CKJ79" s="8"/>
      <c r="CKK79" s="8"/>
      <c r="CKL79" s="8"/>
      <c r="CKM79" s="8"/>
      <c r="CKN79" s="8"/>
      <c r="CKO79" s="8"/>
      <c r="CKP79" s="8"/>
      <c r="CKQ79" s="8"/>
      <c r="CKR79" s="8"/>
      <c r="CKS79" s="8"/>
      <c r="CKT79" s="8"/>
      <c r="CKU79" s="8"/>
      <c r="CKV79" s="8"/>
      <c r="CKW79" s="8"/>
      <c r="CKX79" s="8"/>
      <c r="CKY79" s="8"/>
      <c r="CKZ79" s="8"/>
      <c r="CLA79" s="8"/>
      <c r="CLB79" s="8"/>
      <c r="CLC79" s="8"/>
      <c r="CLD79" s="8"/>
      <c r="CLE79" s="8"/>
      <c r="CLF79" s="8"/>
      <c r="CLG79" s="8"/>
      <c r="CLH79" s="8"/>
      <c r="CLI79" s="8"/>
      <c r="CLJ79" s="8"/>
      <c r="CLK79" s="8"/>
      <c r="CLL79" s="8"/>
      <c r="CLM79" s="8"/>
      <c r="CLN79" s="8"/>
      <c r="CLO79" s="8"/>
      <c r="CLP79" s="8"/>
      <c r="CLQ79" s="8"/>
      <c r="CLR79" s="8"/>
      <c r="CLS79" s="8"/>
      <c r="CLT79" s="8"/>
      <c r="CLU79" s="8"/>
      <c r="CLV79" s="8"/>
      <c r="CLW79" s="8"/>
      <c r="CLX79" s="8"/>
      <c r="CLY79" s="8"/>
      <c r="CLZ79" s="8"/>
      <c r="CMA79" s="8"/>
      <c r="CMB79" s="8"/>
      <c r="CMC79" s="8"/>
      <c r="CMD79" s="8"/>
      <c r="CME79" s="8"/>
      <c r="CMF79" s="8"/>
      <c r="CMG79" s="8"/>
      <c r="CMH79" s="8"/>
      <c r="CMI79" s="8"/>
      <c r="CMJ79" s="8"/>
      <c r="CMK79" s="8"/>
      <c r="CML79" s="8"/>
      <c r="CMM79" s="8"/>
      <c r="CMN79" s="8"/>
      <c r="CMO79" s="8"/>
      <c r="CMP79" s="8"/>
      <c r="CMQ79" s="8"/>
      <c r="CMR79" s="8"/>
      <c r="CMS79" s="8"/>
      <c r="CMT79" s="8"/>
      <c r="CMU79" s="8"/>
      <c r="CMV79" s="8"/>
      <c r="CMW79" s="8"/>
      <c r="CMX79" s="8"/>
      <c r="CMY79" s="8"/>
      <c r="CMZ79" s="8"/>
      <c r="CNA79" s="8"/>
      <c r="CNB79" s="8"/>
      <c r="CNC79" s="8"/>
      <c r="CND79" s="8"/>
      <c r="CNE79" s="8"/>
      <c r="CNF79" s="8"/>
      <c r="CNG79" s="8"/>
      <c r="CNH79" s="8"/>
      <c r="CNI79" s="8"/>
      <c r="CNJ79" s="8"/>
      <c r="CNK79" s="8"/>
      <c r="CNL79" s="8"/>
      <c r="CNM79" s="8"/>
      <c r="CNN79" s="8"/>
      <c r="CNO79" s="8"/>
      <c r="CNP79" s="8"/>
      <c r="CNQ79" s="8"/>
      <c r="CNR79" s="8"/>
      <c r="CNS79" s="8"/>
      <c r="CNT79" s="8"/>
      <c r="CNU79" s="8"/>
      <c r="CNV79" s="8"/>
      <c r="CNW79" s="8"/>
      <c r="CNX79" s="8"/>
      <c r="CNY79" s="8"/>
      <c r="CNZ79" s="8"/>
      <c r="COA79" s="8"/>
      <c r="COB79" s="8"/>
      <c r="COC79" s="8"/>
      <c r="COD79" s="8"/>
      <c r="COE79" s="8"/>
      <c r="COF79" s="8"/>
      <c r="COG79" s="8"/>
      <c r="COH79" s="8"/>
      <c r="COI79" s="8"/>
      <c r="COJ79" s="8"/>
      <c r="COK79" s="8"/>
      <c r="COL79" s="8"/>
      <c r="COM79" s="8"/>
      <c r="CON79" s="8"/>
      <c r="COO79" s="8"/>
      <c r="COP79" s="8"/>
      <c r="COQ79" s="8"/>
      <c r="COR79" s="8"/>
      <c r="COS79" s="8"/>
      <c r="COT79" s="8"/>
      <c r="COU79" s="8"/>
      <c r="COV79" s="8"/>
      <c r="COW79" s="8"/>
      <c r="COX79" s="8"/>
      <c r="COY79" s="8"/>
      <c r="COZ79" s="8"/>
      <c r="CPA79" s="8"/>
      <c r="CPB79" s="8"/>
      <c r="CPC79" s="8"/>
      <c r="CPD79" s="8"/>
      <c r="CPE79" s="8"/>
      <c r="CPF79" s="8"/>
      <c r="CPG79" s="8"/>
      <c r="CPH79" s="8"/>
      <c r="CPI79" s="8"/>
      <c r="CPJ79" s="8"/>
      <c r="CPK79" s="8"/>
      <c r="CPL79" s="8"/>
      <c r="CPM79" s="8"/>
      <c r="CPN79" s="8"/>
      <c r="CPO79" s="8"/>
      <c r="CPP79" s="8"/>
      <c r="CPQ79" s="8"/>
      <c r="CPR79" s="8"/>
      <c r="CPS79" s="8"/>
      <c r="CPT79" s="8"/>
      <c r="CPU79" s="8"/>
      <c r="CPV79" s="8"/>
      <c r="CPW79" s="8"/>
      <c r="CPX79" s="8"/>
      <c r="CPY79" s="8"/>
      <c r="CPZ79" s="8"/>
      <c r="CQA79" s="8"/>
      <c r="CQB79" s="8"/>
      <c r="CQC79" s="8"/>
      <c r="CQD79" s="8"/>
      <c r="CQE79" s="8"/>
      <c r="CQF79" s="8"/>
      <c r="CQG79" s="8"/>
      <c r="CQH79" s="8"/>
      <c r="CQI79" s="8"/>
      <c r="CQJ79" s="8"/>
      <c r="CQK79" s="8"/>
      <c r="CQL79" s="8"/>
      <c r="CQM79" s="8"/>
      <c r="CQN79" s="8"/>
      <c r="CQO79" s="8"/>
      <c r="CQP79" s="8"/>
      <c r="CQQ79" s="8"/>
      <c r="CQR79" s="8"/>
      <c r="CQS79" s="8"/>
      <c r="CQT79" s="8"/>
      <c r="CQU79" s="8"/>
      <c r="CQV79" s="8"/>
      <c r="CQW79" s="8"/>
      <c r="CQX79" s="8"/>
      <c r="CQY79" s="8"/>
      <c r="CQZ79" s="8"/>
      <c r="CRA79" s="8"/>
      <c r="CRB79" s="8"/>
      <c r="CRC79" s="8"/>
      <c r="CRD79" s="8"/>
      <c r="CRE79" s="8"/>
      <c r="CRF79" s="8"/>
      <c r="CRG79" s="8"/>
      <c r="CRH79" s="8"/>
      <c r="CRI79" s="8"/>
      <c r="CRJ79" s="8"/>
      <c r="CRK79" s="8"/>
      <c r="CRL79" s="8"/>
      <c r="CRM79" s="8"/>
      <c r="CRN79" s="8"/>
      <c r="CRO79" s="8"/>
      <c r="CRP79" s="8"/>
      <c r="CRQ79" s="8"/>
      <c r="CRR79" s="8"/>
      <c r="CRS79" s="8"/>
      <c r="CRT79" s="8"/>
      <c r="CRU79" s="8"/>
      <c r="CRV79" s="8"/>
      <c r="CRW79" s="8"/>
      <c r="CRX79" s="8"/>
      <c r="CRY79" s="8"/>
      <c r="CRZ79" s="8"/>
      <c r="CSA79" s="8"/>
      <c r="CSB79" s="8"/>
      <c r="CSC79" s="8"/>
      <c r="CSD79" s="8"/>
      <c r="CSE79" s="8"/>
      <c r="CSF79" s="8"/>
      <c r="CSG79" s="8"/>
      <c r="CSH79" s="8"/>
      <c r="CSI79" s="8"/>
      <c r="CSJ79" s="8"/>
      <c r="CSK79" s="8"/>
      <c r="CSL79" s="8"/>
      <c r="CSM79" s="8"/>
      <c r="CSN79" s="8"/>
      <c r="CSO79" s="8"/>
      <c r="CSP79" s="8"/>
      <c r="CSQ79" s="8"/>
      <c r="CSR79" s="8"/>
      <c r="CSS79" s="8"/>
      <c r="CST79" s="8"/>
      <c r="CSU79" s="8"/>
      <c r="CSV79" s="8"/>
      <c r="CSW79" s="8"/>
      <c r="CSX79" s="8"/>
      <c r="CSY79" s="8"/>
      <c r="CSZ79" s="8"/>
      <c r="CTA79" s="8"/>
      <c r="CTB79" s="8"/>
      <c r="CTC79" s="8"/>
      <c r="CTD79" s="8"/>
      <c r="CTE79" s="8"/>
      <c r="CTF79" s="8"/>
      <c r="CTG79" s="8"/>
      <c r="CTH79" s="8"/>
      <c r="CTI79" s="8"/>
      <c r="CTJ79" s="8"/>
      <c r="CTK79" s="8"/>
      <c r="CTL79" s="8"/>
      <c r="CTM79" s="8"/>
      <c r="CTN79" s="8"/>
      <c r="CTO79" s="8"/>
      <c r="CTP79" s="8"/>
      <c r="CTQ79" s="8"/>
      <c r="CTR79" s="8"/>
      <c r="CTS79" s="8"/>
      <c r="CTT79" s="8"/>
      <c r="CTU79" s="8"/>
      <c r="CTV79" s="8"/>
      <c r="CTW79" s="8"/>
      <c r="CTX79" s="8"/>
      <c r="CTY79" s="8"/>
      <c r="CTZ79" s="8"/>
      <c r="CUA79" s="8"/>
      <c r="CUB79" s="8"/>
      <c r="CUC79" s="8"/>
      <c r="CUD79" s="8"/>
      <c r="CUE79" s="8"/>
      <c r="CUF79" s="8"/>
      <c r="CUG79" s="8"/>
      <c r="CUH79" s="8"/>
      <c r="CUI79" s="8"/>
      <c r="CUJ79" s="8"/>
      <c r="CUK79" s="8"/>
      <c r="CUL79" s="8"/>
      <c r="CUM79" s="8"/>
      <c r="CUN79" s="8"/>
      <c r="CUO79" s="8"/>
      <c r="CUP79" s="8"/>
      <c r="CUQ79" s="8"/>
      <c r="CUR79" s="8"/>
      <c r="CUS79" s="8"/>
      <c r="CUT79" s="8"/>
      <c r="CUU79" s="8"/>
      <c r="CUV79" s="8"/>
      <c r="CUW79" s="8"/>
      <c r="CUX79" s="8"/>
      <c r="CUY79" s="8"/>
      <c r="CUZ79" s="8"/>
      <c r="CVA79" s="8"/>
      <c r="CVB79" s="8"/>
      <c r="CVC79" s="8"/>
      <c r="CVD79" s="8"/>
      <c r="CVE79" s="8"/>
      <c r="CVF79" s="8"/>
      <c r="CVG79" s="8"/>
      <c r="CVH79" s="8"/>
      <c r="CVI79" s="8"/>
      <c r="CVJ79" s="8"/>
      <c r="CVK79" s="8"/>
      <c r="CVL79" s="8"/>
      <c r="CVM79" s="8"/>
      <c r="CVN79" s="8"/>
      <c r="CVO79" s="8"/>
      <c r="CVP79" s="8"/>
      <c r="CVQ79" s="8"/>
      <c r="CVR79" s="8"/>
      <c r="CVS79" s="8"/>
      <c r="CVT79" s="8"/>
      <c r="CVU79" s="8"/>
      <c r="CVV79" s="8"/>
      <c r="CVW79" s="8"/>
      <c r="CVX79" s="8"/>
      <c r="CVY79" s="8"/>
      <c r="CVZ79" s="8"/>
      <c r="CWA79" s="8"/>
      <c r="CWB79" s="8"/>
      <c r="CWC79" s="8"/>
      <c r="CWD79" s="8"/>
      <c r="CWE79" s="8"/>
      <c r="CWF79" s="8"/>
      <c r="CWG79" s="8"/>
      <c r="CWH79" s="8"/>
      <c r="CWI79" s="8"/>
      <c r="CWJ79" s="8"/>
      <c r="CWK79" s="8"/>
      <c r="CWL79" s="8"/>
      <c r="CWM79" s="8"/>
      <c r="CWN79" s="8"/>
      <c r="CWO79" s="8"/>
      <c r="CWP79" s="8"/>
      <c r="CWQ79" s="8"/>
      <c r="CWR79" s="8"/>
      <c r="CWS79" s="8"/>
      <c r="CWT79" s="8"/>
      <c r="CWU79" s="8"/>
      <c r="CWV79" s="8"/>
      <c r="CWW79" s="8"/>
      <c r="CWX79" s="8"/>
      <c r="CWY79" s="8"/>
      <c r="CWZ79" s="8"/>
      <c r="CXA79" s="8"/>
      <c r="CXB79" s="8"/>
      <c r="CXC79" s="8"/>
      <c r="CXD79" s="8"/>
      <c r="CXE79" s="8"/>
      <c r="CXF79" s="8"/>
      <c r="CXG79" s="8"/>
      <c r="CXH79" s="8"/>
      <c r="CXI79" s="8"/>
      <c r="CXJ79" s="8"/>
      <c r="CXK79" s="8"/>
      <c r="CXL79" s="8"/>
      <c r="CXM79" s="8"/>
      <c r="CXN79" s="8"/>
      <c r="CXO79" s="8"/>
      <c r="CXP79" s="8"/>
      <c r="CXQ79" s="8"/>
      <c r="CXR79" s="8"/>
      <c r="CXS79" s="8"/>
      <c r="CXT79" s="8"/>
      <c r="CXU79" s="8"/>
      <c r="CXV79" s="8"/>
      <c r="CXW79" s="8"/>
      <c r="CXX79" s="8"/>
      <c r="CXY79" s="8"/>
      <c r="CXZ79" s="8"/>
      <c r="CYA79" s="8"/>
      <c r="CYB79" s="8"/>
      <c r="CYC79" s="8"/>
      <c r="CYD79" s="8"/>
      <c r="CYE79" s="8"/>
      <c r="CYF79" s="8"/>
      <c r="CYG79" s="8"/>
      <c r="CYH79" s="8"/>
      <c r="CYI79" s="8"/>
      <c r="CYJ79" s="8"/>
      <c r="CYK79" s="8"/>
      <c r="CYL79" s="8"/>
      <c r="CYM79" s="8"/>
      <c r="CYN79" s="8"/>
      <c r="CYO79" s="8"/>
      <c r="CYP79" s="8"/>
      <c r="CYQ79" s="8"/>
      <c r="CYR79" s="8"/>
      <c r="CYS79" s="8"/>
      <c r="CYT79" s="8"/>
      <c r="CYU79" s="8"/>
      <c r="CYV79" s="8"/>
      <c r="CYW79" s="8"/>
      <c r="CYX79" s="8"/>
      <c r="CYY79" s="8"/>
      <c r="CYZ79" s="8"/>
      <c r="CZA79" s="8"/>
      <c r="CZB79" s="8"/>
      <c r="CZC79" s="8"/>
      <c r="CZD79" s="8"/>
      <c r="CZE79" s="8"/>
      <c r="CZF79" s="8"/>
      <c r="CZG79" s="8"/>
      <c r="CZH79" s="8"/>
      <c r="CZI79" s="8"/>
      <c r="CZJ79" s="8"/>
      <c r="CZK79" s="8"/>
      <c r="CZL79" s="8"/>
      <c r="CZM79" s="8"/>
      <c r="CZN79" s="8"/>
      <c r="CZO79" s="8"/>
      <c r="CZP79" s="8"/>
      <c r="CZQ79" s="8"/>
      <c r="CZR79" s="8"/>
      <c r="CZS79" s="8"/>
      <c r="CZT79" s="8"/>
      <c r="CZU79" s="8"/>
      <c r="CZV79" s="8"/>
      <c r="CZW79" s="8"/>
      <c r="CZX79" s="8"/>
      <c r="CZY79" s="8"/>
      <c r="CZZ79" s="8"/>
      <c r="DAA79" s="8"/>
      <c r="DAB79" s="8"/>
      <c r="DAC79" s="8"/>
      <c r="DAD79" s="8"/>
      <c r="DAE79" s="8"/>
      <c r="DAF79" s="8"/>
      <c r="DAG79" s="8"/>
      <c r="DAH79" s="8"/>
      <c r="DAI79" s="8"/>
      <c r="DAJ79" s="8"/>
      <c r="DAK79" s="8"/>
      <c r="DAL79" s="8"/>
      <c r="DAM79" s="8"/>
      <c r="DAN79" s="8"/>
      <c r="DAO79" s="8"/>
      <c r="DAP79" s="8"/>
      <c r="DAQ79" s="8"/>
      <c r="DAR79" s="8"/>
      <c r="DAS79" s="8"/>
      <c r="DAT79" s="8"/>
      <c r="DAU79" s="8"/>
      <c r="DAV79" s="8"/>
      <c r="DAW79" s="8"/>
      <c r="DAX79" s="8"/>
      <c r="DAY79" s="8"/>
      <c r="DAZ79" s="8"/>
      <c r="DBA79" s="8"/>
      <c r="DBB79" s="8"/>
      <c r="DBC79" s="8"/>
      <c r="DBD79" s="8"/>
      <c r="DBE79" s="8"/>
      <c r="DBF79" s="8"/>
      <c r="DBG79" s="8"/>
      <c r="DBH79" s="8"/>
      <c r="DBI79" s="8"/>
      <c r="DBJ79" s="8"/>
      <c r="DBK79" s="8"/>
      <c r="DBL79" s="8"/>
      <c r="DBM79" s="8"/>
      <c r="DBN79" s="8"/>
      <c r="DBO79" s="8"/>
      <c r="DBP79" s="8"/>
      <c r="DBQ79" s="8"/>
      <c r="DBR79" s="8"/>
      <c r="DBS79" s="8"/>
      <c r="DBT79" s="8"/>
      <c r="DBU79" s="8"/>
      <c r="DBV79" s="8"/>
      <c r="DBW79" s="8"/>
      <c r="DBX79" s="8"/>
      <c r="DBY79" s="8"/>
      <c r="DBZ79" s="8"/>
      <c r="DCA79" s="8"/>
      <c r="DCB79" s="8"/>
      <c r="DCC79" s="8"/>
      <c r="DCD79" s="8"/>
      <c r="DCE79" s="8"/>
      <c r="DCF79" s="8"/>
      <c r="DCG79" s="8"/>
      <c r="DCH79" s="8"/>
      <c r="DCI79" s="8"/>
      <c r="DCJ79" s="8"/>
      <c r="DCK79" s="8"/>
      <c r="DCL79" s="8"/>
      <c r="DCM79" s="8"/>
      <c r="DCN79" s="8"/>
      <c r="DCO79" s="8"/>
      <c r="DCP79" s="8"/>
      <c r="DCQ79" s="8"/>
      <c r="DCR79" s="8"/>
      <c r="DCS79" s="8"/>
      <c r="DCT79" s="8"/>
      <c r="DCU79" s="8"/>
      <c r="DCV79" s="8"/>
      <c r="DCW79" s="8"/>
      <c r="DCX79" s="8"/>
      <c r="DCY79" s="8"/>
      <c r="DCZ79" s="8"/>
      <c r="DDA79" s="8"/>
      <c r="DDB79" s="8"/>
      <c r="DDC79" s="8"/>
      <c r="DDD79" s="8"/>
      <c r="DDE79" s="8"/>
      <c r="DDF79" s="8"/>
      <c r="DDG79" s="8"/>
      <c r="DDH79" s="8"/>
      <c r="DDI79" s="8"/>
      <c r="DDJ79" s="8"/>
      <c r="DDK79" s="8"/>
      <c r="DDL79" s="8"/>
      <c r="DDM79" s="8"/>
      <c r="DDN79" s="8"/>
      <c r="DDO79" s="8"/>
      <c r="DDP79" s="8"/>
      <c r="DDQ79" s="8"/>
      <c r="DDR79" s="8"/>
      <c r="DDS79" s="8"/>
      <c r="DDT79" s="8"/>
      <c r="DDU79" s="8"/>
      <c r="DDV79" s="8"/>
      <c r="DDW79" s="8"/>
      <c r="DDX79" s="8"/>
      <c r="DDY79" s="8"/>
      <c r="DDZ79" s="8"/>
      <c r="DEA79" s="8"/>
      <c r="DEB79" s="8"/>
      <c r="DEC79" s="8"/>
      <c r="DED79" s="8"/>
      <c r="DEE79" s="8"/>
      <c r="DEF79" s="8"/>
      <c r="DEG79" s="8"/>
      <c r="DEH79" s="8"/>
      <c r="DEI79" s="8"/>
      <c r="DEJ79" s="8"/>
      <c r="DEK79" s="8"/>
      <c r="DEL79" s="8"/>
      <c r="DEM79" s="8"/>
      <c r="DEN79" s="8"/>
      <c r="DEO79" s="8"/>
      <c r="DEP79" s="8"/>
      <c r="DEQ79" s="8"/>
      <c r="DER79" s="8"/>
      <c r="DES79" s="8"/>
      <c r="DET79" s="8"/>
      <c r="DEU79" s="8"/>
      <c r="DEV79" s="8"/>
      <c r="DEW79" s="8"/>
      <c r="DEX79" s="8"/>
      <c r="DEY79" s="8"/>
      <c r="DEZ79" s="8"/>
      <c r="DFA79" s="8"/>
      <c r="DFB79" s="8"/>
      <c r="DFC79" s="8"/>
      <c r="DFD79" s="8"/>
      <c r="DFE79" s="8"/>
      <c r="DFF79" s="8"/>
      <c r="DFG79" s="8"/>
      <c r="DFH79" s="8"/>
      <c r="DFI79" s="8"/>
      <c r="DFJ79" s="8"/>
      <c r="DFK79" s="8"/>
      <c r="DFL79" s="8"/>
      <c r="DFM79" s="8"/>
      <c r="DFN79" s="8"/>
      <c r="DFO79" s="8"/>
      <c r="DFP79" s="8"/>
      <c r="DFQ79" s="8"/>
      <c r="DFR79" s="8"/>
      <c r="DFS79" s="8"/>
      <c r="DFT79" s="8"/>
      <c r="DFU79" s="8"/>
      <c r="DFV79" s="8"/>
      <c r="DFW79" s="8"/>
      <c r="DFX79" s="8"/>
      <c r="DFY79" s="8"/>
      <c r="DFZ79" s="8"/>
      <c r="DGA79" s="8"/>
      <c r="DGB79" s="8"/>
      <c r="DGC79" s="8"/>
      <c r="DGD79" s="8"/>
      <c r="DGE79" s="8"/>
      <c r="DGF79" s="8"/>
      <c r="DGG79" s="8"/>
      <c r="DGH79" s="8"/>
      <c r="DGI79" s="8"/>
      <c r="DGJ79" s="8"/>
      <c r="DGK79" s="8"/>
      <c r="DGL79" s="8"/>
      <c r="DGM79" s="8"/>
      <c r="DGN79" s="8"/>
      <c r="DGO79" s="8"/>
      <c r="DGP79" s="8"/>
      <c r="DGQ79" s="8"/>
      <c r="DGR79" s="8"/>
      <c r="DGS79" s="8"/>
      <c r="DGT79" s="8"/>
      <c r="DGU79" s="8"/>
      <c r="DGV79" s="8"/>
      <c r="DGW79" s="8"/>
      <c r="DGX79" s="8"/>
      <c r="DGY79" s="8"/>
      <c r="DGZ79" s="8"/>
      <c r="DHA79" s="8"/>
      <c r="DHB79" s="8"/>
      <c r="DHC79" s="8"/>
      <c r="DHD79" s="8"/>
      <c r="DHE79" s="8"/>
      <c r="DHF79" s="8"/>
      <c r="DHG79" s="8"/>
      <c r="DHH79" s="8"/>
      <c r="DHI79" s="8"/>
      <c r="DHJ79" s="8"/>
      <c r="DHK79" s="8"/>
      <c r="DHL79" s="8"/>
      <c r="DHM79" s="8"/>
      <c r="DHN79" s="8"/>
      <c r="DHO79" s="8"/>
      <c r="DHP79" s="8"/>
      <c r="DHQ79" s="8"/>
      <c r="DHR79" s="8"/>
      <c r="DHS79" s="8"/>
      <c r="DHT79" s="8"/>
      <c r="DHU79" s="8"/>
      <c r="DHV79" s="8"/>
      <c r="DHW79" s="8"/>
      <c r="DHX79" s="8"/>
      <c r="DHY79" s="8"/>
      <c r="DHZ79" s="8"/>
      <c r="DIA79" s="8"/>
      <c r="DIB79" s="8"/>
      <c r="DIC79" s="8"/>
      <c r="DID79" s="8"/>
      <c r="DIE79" s="8"/>
      <c r="DIF79" s="8"/>
      <c r="DIG79" s="8"/>
      <c r="DIH79" s="8"/>
      <c r="DII79" s="8"/>
      <c r="DIJ79" s="8"/>
      <c r="DIK79" s="8"/>
      <c r="DIL79" s="8"/>
      <c r="DIM79" s="8"/>
      <c r="DIN79" s="8"/>
      <c r="DIO79" s="8"/>
      <c r="DIP79" s="8"/>
      <c r="DIQ79" s="8"/>
      <c r="DIR79" s="8"/>
      <c r="DIS79" s="8"/>
      <c r="DIT79" s="8"/>
      <c r="DIU79" s="8"/>
      <c r="DIV79" s="8"/>
      <c r="DIW79" s="8"/>
      <c r="DIX79" s="8"/>
      <c r="DIY79" s="8"/>
      <c r="DIZ79" s="8"/>
      <c r="DJA79" s="8"/>
      <c r="DJB79" s="8"/>
      <c r="DJC79" s="8"/>
      <c r="DJD79" s="8"/>
      <c r="DJE79" s="8"/>
      <c r="DJF79" s="8"/>
      <c r="DJG79" s="8"/>
      <c r="DJH79" s="8"/>
      <c r="DJI79" s="8"/>
      <c r="DJJ79" s="8"/>
      <c r="DJK79" s="8"/>
      <c r="DJL79" s="8"/>
      <c r="DJM79" s="8"/>
      <c r="DJN79" s="8"/>
      <c r="DJO79" s="8"/>
      <c r="DJP79" s="8"/>
      <c r="DJQ79" s="8"/>
      <c r="DJR79" s="8"/>
      <c r="DJS79" s="8"/>
      <c r="DJT79" s="8"/>
      <c r="DJU79" s="8"/>
      <c r="DJV79" s="8"/>
      <c r="DJW79" s="8"/>
      <c r="DJX79" s="8"/>
      <c r="DJY79" s="8"/>
      <c r="DJZ79" s="8"/>
      <c r="DKA79" s="8"/>
      <c r="DKB79" s="8"/>
      <c r="DKC79" s="8"/>
      <c r="DKD79" s="8"/>
      <c r="DKE79" s="8"/>
      <c r="DKF79" s="8"/>
      <c r="DKG79" s="8"/>
      <c r="DKH79" s="8"/>
      <c r="DKI79" s="8"/>
      <c r="DKJ79" s="8"/>
      <c r="DKK79" s="8"/>
      <c r="DKL79" s="8"/>
      <c r="DKM79" s="8"/>
      <c r="DKN79" s="8"/>
      <c r="DKO79" s="8"/>
      <c r="DKP79" s="8"/>
      <c r="DKQ79" s="8"/>
      <c r="DKR79" s="8"/>
      <c r="DKS79" s="8"/>
      <c r="DKT79" s="8"/>
      <c r="DKU79" s="8"/>
      <c r="DKV79" s="8"/>
      <c r="DKW79" s="8"/>
      <c r="DKX79" s="8"/>
      <c r="DKY79" s="8"/>
      <c r="DKZ79" s="8"/>
      <c r="DLA79" s="8"/>
      <c r="DLB79" s="8"/>
      <c r="DLC79" s="8"/>
      <c r="DLD79" s="8"/>
      <c r="DLE79" s="8"/>
      <c r="DLF79" s="8"/>
      <c r="DLG79" s="8"/>
      <c r="DLH79" s="8"/>
      <c r="DLI79" s="8"/>
      <c r="DLJ79" s="8"/>
      <c r="DLK79" s="8"/>
      <c r="DLL79" s="8"/>
      <c r="DLM79" s="8"/>
      <c r="DLN79" s="8"/>
      <c r="DLO79" s="8"/>
      <c r="DLP79" s="8"/>
      <c r="DLQ79" s="8"/>
      <c r="DLR79" s="8"/>
      <c r="DLS79" s="8"/>
      <c r="DLT79" s="8"/>
      <c r="DLU79" s="8"/>
      <c r="DLV79" s="8"/>
      <c r="DLW79" s="8"/>
      <c r="DLX79" s="8"/>
      <c r="DLY79" s="8"/>
      <c r="DLZ79" s="8"/>
      <c r="DMA79" s="8"/>
      <c r="DMB79" s="8"/>
      <c r="DMC79" s="8"/>
      <c r="DMD79" s="8"/>
      <c r="DME79" s="8"/>
      <c r="DMF79" s="8"/>
      <c r="DMG79" s="8"/>
      <c r="DMH79" s="8"/>
      <c r="DMI79" s="8"/>
      <c r="DMJ79" s="8"/>
      <c r="DMK79" s="8"/>
      <c r="DML79" s="8"/>
      <c r="DMM79" s="8"/>
      <c r="DMN79" s="8"/>
      <c r="DMO79" s="8"/>
      <c r="DMP79" s="8"/>
      <c r="DMQ79" s="8"/>
      <c r="DMR79" s="8"/>
      <c r="DMS79" s="8"/>
      <c r="DMT79" s="8"/>
      <c r="DMU79" s="8"/>
      <c r="DMV79" s="8"/>
      <c r="DMW79" s="8"/>
      <c r="DMX79" s="8"/>
      <c r="DMY79" s="8"/>
      <c r="DMZ79" s="8"/>
      <c r="DNA79" s="8"/>
      <c r="DNB79" s="8"/>
      <c r="DNC79" s="8"/>
      <c r="DND79" s="8"/>
      <c r="DNE79" s="8"/>
      <c r="DNF79" s="8"/>
      <c r="DNG79" s="8"/>
      <c r="DNH79" s="8"/>
      <c r="DNI79" s="8"/>
      <c r="DNJ79" s="8"/>
      <c r="DNK79" s="8"/>
      <c r="DNL79" s="8"/>
      <c r="DNM79" s="8"/>
      <c r="DNN79" s="8"/>
      <c r="DNO79" s="8"/>
      <c r="DNP79" s="8"/>
      <c r="DNQ79" s="8"/>
      <c r="DNR79" s="8"/>
      <c r="DNS79" s="8"/>
      <c r="DNT79" s="8"/>
      <c r="DNU79" s="8"/>
      <c r="DNV79" s="8"/>
      <c r="DNW79" s="8"/>
      <c r="DNX79" s="8"/>
      <c r="DNY79" s="8"/>
      <c r="DNZ79" s="8"/>
      <c r="DOA79" s="8"/>
      <c r="DOB79" s="8"/>
      <c r="DOC79" s="8"/>
      <c r="DOD79" s="8"/>
      <c r="DOE79" s="8"/>
      <c r="DOF79" s="8"/>
      <c r="DOG79" s="8"/>
      <c r="DOH79" s="8"/>
      <c r="DOI79" s="8"/>
      <c r="DOJ79" s="8"/>
      <c r="DOK79" s="8"/>
      <c r="DOL79" s="8"/>
      <c r="DOM79" s="8"/>
      <c r="DON79" s="8"/>
      <c r="DOO79" s="8"/>
      <c r="DOP79" s="8"/>
      <c r="DOQ79" s="8"/>
      <c r="DOR79" s="8"/>
      <c r="DOS79" s="8"/>
      <c r="DOT79" s="8"/>
      <c r="DOU79" s="8"/>
      <c r="DOV79" s="8"/>
      <c r="DOW79" s="8"/>
      <c r="DOX79" s="8"/>
      <c r="DOY79" s="8"/>
      <c r="DOZ79" s="8"/>
      <c r="DPA79" s="8"/>
      <c r="DPB79" s="8"/>
      <c r="DPC79" s="8"/>
      <c r="DPD79" s="8"/>
      <c r="DPE79" s="8"/>
      <c r="DPF79" s="8"/>
      <c r="DPG79" s="8"/>
      <c r="DPH79" s="8"/>
      <c r="DPI79" s="8"/>
      <c r="DPJ79" s="8"/>
      <c r="DPK79" s="8"/>
      <c r="DPL79" s="8"/>
      <c r="DPM79" s="8"/>
      <c r="DPN79" s="8"/>
      <c r="DPO79" s="8"/>
      <c r="DPP79" s="8"/>
      <c r="DPQ79" s="8"/>
      <c r="DPR79" s="8"/>
      <c r="DPS79" s="8"/>
      <c r="DPT79" s="8"/>
      <c r="DPU79" s="8"/>
      <c r="DPV79" s="8"/>
      <c r="DPW79" s="8"/>
      <c r="DPX79" s="8"/>
      <c r="DPY79" s="8"/>
      <c r="DPZ79" s="8"/>
      <c r="DQA79" s="8"/>
      <c r="DQB79" s="8"/>
      <c r="DQC79" s="8"/>
      <c r="DQD79" s="8"/>
      <c r="DQE79" s="8"/>
      <c r="DQF79" s="8"/>
      <c r="DQG79" s="8"/>
      <c r="DQH79" s="8"/>
      <c r="DQI79" s="8"/>
      <c r="DQJ79" s="8"/>
      <c r="DQK79" s="8"/>
      <c r="DQL79" s="8"/>
      <c r="DQM79" s="8"/>
      <c r="DQN79" s="8"/>
      <c r="DQO79" s="8"/>
      <c r="DQP79" s="8"/>
      <c r="DQQ79" s="8"/>
      <c r="DQR79" s="8"/>
      <c r="DQS79" s="8"/>
      <c r="DQT79" s="8"/>
      <c r="DQU79" s="8"/>
      <c r="DQV79" s="8"/>
      <c r="DQW79" s="8"/>
      <c r="DQX79" s="8"/>
      <c r="DQY79" s="8"/>
      <c r="DQZ79" s="8"/>
      <c r="DRA79" s="8"/>
      <c r="DRB79" s="8"/>
      <c r="DRC79" s="8"/>
      <c r="DRD79" s="8"/>
      <c r="DRE79" s="8"/>
      <c r="DRF79" s="8"/>
      <c r="DRG79" s="8"/>
      <c r="DRH79" s="8"/>
      <c r="DRI79" s="8"/>
      <c r="DRJ79" s="8"/>
      <c r="DRK79" s="8"/>
      <c r="DRL79" s="8"/>
      <c r="DRM79" s="8"/>
      <c r="DRN79" s="8"/>
      <c r="DRO79" s="8"/>
      <c r="DRP79" s="8"/>
      <c r="DRQ79" s="8"/>
      <c r="DRR79" s="8"/>
      <c r="DRS79" s="8"/>
      <c r="DRT79" s="8"/>
      <c r="DRU79" s="8"/>
      <c r="DRV79" s="8"/>
      <c r="DRW79" s="8"/>
      <c r="DRX79" s="8"/>
      <c r="DRY79" s="8"/>
      <c r="DRZ79" s="8"/>
      <c r="DSA79" s="8"/>
      <c r="DSB79" s="8"/>
      <c r="DSC79" s="8"/>
      <c r="DSD79" s="8"/>
      <c r="DSE79" s="8"/>
      <c r="DSF79" s="8"/>
      <c r="DSG79" s="8"/>
      <c r="DSH79" s="8"/>
      <c r="DSI79" s="8"/>
      <c r="DSJ79" s="8"/>
      <c r="DSK79" s="8"/>
      <c r="DSL79" s="8"/>
      <c r="DSM79" s="8"/>
      <c r="DSN79" s="8"/>
      <c r="DSO79" s="8"/>
      <c r="DSP79" s="8"/>
      <c r="DSQ79" s="8"/>
      <c r="DSR79" s="8"/>
      <c r="DSS79" s="8"/>
      <c r="DST79" s="8"/>
      <c r="DSU79" s="8"/>
      <c r="DSV79" s="8"/>
      <c r="DSW79" s="8"/>
      <c r="DSX79" s="8"/>
      <c r="DSY79" s="8"/>
      <c r="DSZ79" s="8"/>
      <c r="DTA79" s="8"/>
      <c r="DTB79" s="8"/>
      <c r="DTC79" s="8"/>
      <c r="DTD79" s="8"/>
      <c r="DTE79" s="8"/>
      <c r="DTF79" s="8"/>
      <c r="DTG79" s="8"/>
      <c r="DTH79" s="8"/>
      <c r="DTI79" s="8"/>
      <c r="DTJ79" s="8"/>
      <c r="DTK79" s="8"/>
      <c r="DTL79" s="8"/>
      <c r="DTM79" s="8"/>
      <c r="DTN79" s="8"/>
      <c r="DTO79" s="8"/>
      <c r="DTP79" s="8"/>
      <c r="DTQ79" s="8"/>
      <c r="DTR79" s="8"/>
      <c r="DTS79" s="8"/>
      <c r="DTT79" s="8"/>
      <c r="DTU79" s="8"/>
      <c r="DTV79" s="8"/>
      <c r="DTW79" s="8"/>
      <c r="DTX79" s="8"/>
      <c r="DTY79" s="8"/>
      <c r="DTZ79" s="8"/>
      <c r="DUA79" s="8"/>
      <c r="DUB79" s="8"/>
      <c r="DUC79" s="8"/>
      <c r="DUD79" s="8"/>
      <c r="DUE79" s="8"/>
      <c r="DUF79" s="8"/>
      <c r="DUG79" s="8"/>
      <c r="DUH79" s="8"/>
      <c r="DUI79" s="8"/>
      <c r="DUJ79" s="8"/>
      <c r="DUK79" s="8"/>
      <c r="DUL79" s="8"/>
      <c r="DUM79" s="8"/>
      <c r="DUN79" s="8"/>
      <c r="DUO79" s="8"/>
      <c r="DUP79" s="8"/>
      <c r="DUQ79" s="8"/>
      <c r="DUR79" s="8"/>
      <c r="DUS79" s="8"/>
      <c r="DUT79" s="8"/>
      <c r="DUU79" s="8"/>
      <c r="DUV79" s="8"/>
      <c r="DUW79" s="8"/>
      <c r="DUX79" s="8"/>
      <c r="DUY79" s="8"/>
      <c r="DUZ79" s="8"/>
      <c r="DVA79" s="8"/>
      <c r="DVB79" s="8"/>
      <c r="DVC79" s="8"/>
      <c r="DVD79" s="8"/>
      <c r="DVE79" s="8"/>
      <c r="DVF79" s="8"/>
      <c r="DVG79" s="8"/>
      <c r="DVH79" s="8"/>
      <c r="DVI79" s="8"/>
      <c r="DVJ79" s="8"/>
      <c r="DVK79" s="8"/>
      <c r="DVL79" s="8"/>
      <c r="DVM79" s="8"/>
      <c r="DVN79" s="8"/>
      <c r="DVO79" s="8"/>
      <c r="DVP79" s="8"/>
      <c r="DVQ79" s="8"/>
      <c r="DVR79" s="8"/>
      <c r="DVS79" s="8"/>
      <c r="DVT79" s="8"/>
      <c r="DVU79" s="8"/>
      <c r="DVV79" s="8"/>
      <c r="DVW79" s="8"/>
      <c r="DVX79" s="8"/>
      <c r="DVY79" s="8"/>
      <c r="DVZ79" s="8"/>
      <c r="DWA79" s="8"/>
      <c r="DWB79" s="8"/>
      <c r="DWC79" s="8"/>
      <c r="DWD79" s="8"/>
      <c r="DWE79" s="8"/>
      <c r="DWF79" s="8"/>
      <c r="DWG79" s="8"/>
      <c r="DWH79" s="8"/>
      <c r="DWI79" s="8"/>
      <c r="DWJ79" s="8"/>
      <c r="DWK79" s="8"/>
      <c r="DWL79" s="8"/>
      <c r="DWM79" s="8"/>
      <c r="DWN79" s="8"/>
      <c r="DWO79" s="8"/>
      <c r="DWP79" s="8"/>
      <c r="DWQ79" s="8"/>
      <c r="DWR79" s="8"/>
      <c r="DWS79" s="8"/>
      <c r="DWT79" s="8"/>
      <c r="DWU79" s="8"/>
      <c r="DWV79" s="8"/>
      <c r="DWW79" s="8"/>
      <c r="DWX79" s="8"/>
      <c r="DWY79" s="8"/>
      <c r="DWZ79" s="8"/>
      <c r="DXA79" s="8"/>
      <c r="DXB79" s="8"/>
      <c r="DXC79" s="8"/>
      <c r="DXD79" s="8"/>
      <c r="DXE79" s="8"/>
      <c r="DXF79" s="8"/>
      <c r="DXG79" s="8"/>
      <c r="DXH79" s="8"/>
      <c r="DXI79" s="8"/>
      <c r="DXJ79" s="8"/>
      <c r="DXK79" s="8"/>
      <c r="DXL79" s="8"/>
      <c r="DXM79" s="8"/>
      <c r="DXN79" s="8"/>
      <c r="DXO79" s="8"/>
      <c r="DXP79" s="8"/>
      <c r="DXQ79" s="8"/>
      <c r="DXR79" s="8"/>
      <c r="DXS79" s="8"/>
      <c r="DXT79" s="8"/>
      <c r="DXU79" s="8"/>
      <c r="DXV79" s="8"/>
      <c r="DXW79" s="8"/>
      <c r="DXX79" s="8"/>
      <c r="DXY79" s="8"/>
      <c r="DXZ79" s="8"/>
      <c r="DYA79" s="8"/>
      <c r="DYB79" s="8"/>
      <c r="DYC79" s="8"/>
      <c r="DYD79" s="8"/>
      <c r="DYE79" s="8"/>
      <c r="DYF79" s="8"/>
      <c r="DYG79" s="8"/>
      <c r="DYH79" s="8"/>
      <c r="DYI79" s="8"/>
      <c r="DYJ79" s="8"/>
      <c r="DYK79" s="8"/>
      <c r="DYL79" s="8"/>
      <c r="DYM79" s="8"/>
      <c r="DYN79" s="8"/>
      <c r="DYO79" s="8"/>
      <c r="DYP79" s="8"/>
      <c r="DYQ79" s="8"/>
      <c r="DYR79" s="8"/>
      <c r="DYS79" s="8"/>
      <c r="DYT79" s="8"/>
      <c r="DYU79" s="8"/>
      <c r="DYV79" s="8"/>
      <c r="DYW79" s="8"/>
      <c r="DYX79" s="8"/>
      <c r="DYY79" s="8"/>
      <c r="DYZ79" s="8"/>
      <c r="DZA79" s="8"/>
      <c r="DZB79" s="8"/>
      <c r="DZC79" s="8"/>
      <c r="DZD79" s="8"/>
      <c r="DZE79" s="8"/>
      <c r="DZF79" s="8"/>
      <c r="DZG79" s="8"/>
      <c r="DZH79" s="8"/>
      <c r="DZI79" s="8"/>
      <c r="DZJ79" s="8"/>
      <c r="DZK79" s="8"/>
      <c r="DZL79" s="8"/>
      <c r="DZM79" s="8"/>
      <c r="DZN79" s="8"/>
      <c r="DZO79" s="8"/>
      <c r="DZP79" s="8"/>
      <c r="DZQ79" s="8"/>
      <c r="DZR79" s="8"/>
      <c r="DZS79" s="8"/>
      <c r="DZT79" s="8"/>
      <c r="DZU79" s="8"/>
      <c r="DZV79" s="8"/>
      <c r="DZW79" s="8"/>
      <c r="DZX79" s="8"/>
      <c r="DZY79" s="8"/>
      <c r="DZZ79" s="8"/>
      <c r="EAA79" s="8"/>
      <c r="EAB79" s="8"/>
      <c r="EAC79" s="8"/>
      <c r="EAD79" s="8"/>
      <c r="EAE79" s="8"/>
      <c r="EAF79" s="8"/>
      <c r="EAG79" s="8"/>
      <c r="EAH79" s="8"/>
      <c r="EAI79" s="8"/>
      <c r="EAJ79" s="8"/>
      <c r="EAK79" s="8"/>
      <c r="EAL79" s="8"/>
      <c r="EAM79" s="8"/>
      <c r="EAN79" s="8"/>
      <c r="EAO79" s="8"/>
      <c r="EAP79" s="8"/>
      <c r="EAQ79" s="8"/>
      <c r="EAR79" s="8"/>
      <c r="EAS79" s="8"/>
      <c r="EAT79" s="8"/>
      <c r="EAU79" s="8"/>
      <c r="EAV79" s="8"/>
      <c r="EAW79" s="8"/>
      <c r="EAX79" s="8"/>
      <c r="EAY79" s="8"/>
      <c r="EAZ79" s="8"/>
      <c r="EBA79" s="8"/>
      <c r="EBB79" s="8"/>
      <c r="EBC79" s="8"/>
      <c r="EBD79" s="8"/>
      <c r="EBE79" s="8"/>
      <c r="EBF79" s="8"/>
      <c r="EBG79" s="8"/>
      <c r="EBH79" s="8"/>
      <c r="EBI79" s="8"/>
      <c r="EBJ79" s="8"/>
      <c r="EBK79" s="8"/>
      <c r="EBL79" s="8"/>
      <c r="EBM79" s="8"/>
      <c r="EBN79" s="8"/>
      <c r="EBO79" s="8"/>
      <c r="EBP79" s="8"/>
      <c r="EBQ79" s="8"/>
      <c r="EBR79" s="8"/>
      <c r="EBS79" s="8"/>
      <c r="EBT79" s="8"/>
      <c r="EBU79" s="8"/>
      <c r="EBV79" s="8"/>
      <c r="EBW79" s="8"/>
      <c r="EBX79" s="8"/>
      <c r="EBY79" s="8"/>
      <c r="EBZ79" s="8"/>
      <c r="ECA79" s="8"/>
      <c r="ECB79" s="8"/>
      <c r="ECC79" s="8"/>
      <c r="ECD79" s="8"/>
      <c r="ECE79" s="8"/>
      <c r="ECF79" s="8"/>
      <c r="ECG79" s="8"/>
      <c r="ECH79" s="8"/>
      <c r="ECI79" s="8"/>
      <c r="ECJ79" s="8"/>
      <c r="ECK79" s="8"/>
      <c r="ECL79" s="8"/>
      <c r="ECM79" s="8"/>
      <c r="ECN79" s="8"/>
      <c r="ECO79" s="8"/>
      <c r="ECP79" s="8"/>
      <c r="ECQ79" s="8"/>
      <c r="ECR79" s="8"/>
      <c r="ECS79" s="8"/>
      <c r="ECT79" s="8"/>
      <c r="ECU79" s="8"/>
      <c r="ECV79" s="8"/>
      <c r="ECW79" s="8"/>
      <c r="ECX79" s="8"/>
      <c r="ECY79" s="8"/>
      <c r="ECZ79" s="8"/>
      <c r="EDA79" s="8"/>
      <c r="EDB79" s="8"/>
      <c r="EDC79" s="8"/>
      <c r="EDD79" s="8"/>
      <c r="EDE79" s="8"/>
      <c r="EDF79" s="8"/>
      <c r="EDG79" s="8"/>
      <c r="EDH79" s="8"/>
      <c r="EDI79" s="8"/>
      <c r="EDJ79" s="8"/>
      <c r="EDK79" s="8"/>
      <c r="EDL79" s="8"/>
      <c r="EDM79" s="8"/>
      <c r="EDN79" s="8"/>
      <c r="EDO79" s="8"/>
      <c r="EDP79" s="8"/>
      <c r="EDQ79" s="8"/>
      <c r="EDR79" s="8"/>
      <c r="EDS79" s="8"/>
      <c r="EDT79" s="8"/>
      <c r="EDU79" s="8"/>
      <c r="EDV79" s="8"/>
      <c r="EDW79" s="8"/>
      <c r="EDX79" s="8"/>
      <c r="EDY79" s="8"/>
      <c r="EDZ79" s="8"/>
      <c r="EEA79" s="8"/>
      <c r="EEB79" s="8"/>
      <c r="EEC79" s="8"/>
      <c r="EED79" s="8"/>
      <c r="EEE79" s="8"/>
      <c r="EEF79" s="8"/>
      <c r="EEG79" s="8"/>
      <c r="EEH79" s="8"/>
      <c r="EEI79" s="8"/>
      <c r="EEJ79" s="8"/>
      <c r="EEK79" s="8"/>
      <c r="EEL79" s="8"/>
      <c r="EEM79" s="8"/>
      <c r="EEN79" s="8"/>
      <c r="EEO79" s="8"/>
      <c r="EEP79" s="8"/>
      <c r="EEQ79" s="8"/>
      <c r="EER79" s="8"/>
      <c r="EES79" s="8"/>
      <c r="EET79" s="8"/>
      <c r="EEU79" s="8"/>
      <c r="EEV79" s="8"/>
      <c r="EEW79" s="8"/>
      <c r="EEX79" s="8"/>
      <c r="EEY79" s="8"/>
      <c r="EEZ79" s="8"/>
      <c r="EFA79" s="8"/>
      <c r="EFB79" s="8"/>
      <c r="EFC79" s="8"/>
      <c r="EFD79" s="8"/>
      <c r="EFE79" s="8"/>
      <c r="EFF79" s="8"/>
      <c r="EFG79" s="8"/>
      <c r="EFH79" s="8"/>
      <c r="EFI79" s="8"/>
      <c r="EFJ79" s="8"/>
      <c r="EFK79" s="8"/>
      <c r="EFL79" s="8"/>
      <c r="EFM79" s="8"/>
      <c r="EFN79" s="8"/>
      <c r="EFO79" s="8"/>
      <c r="EFP79" s="8"/>
      <c r="EFQ79" s="8"/>
      <c r="EFR79" s="8"/>
      <c r="EFS79" s="8"/>
      <c r="EFT79" s="8"/>
      <c r="EFU79" s="8"/>
      <c r="EFV79" s="8"/>
      <c r="EFW79" s="8"/>
      <c r="EFX79" s="8"/>
      <c r="EFY79" s="8"/>
      <c r="EFZ79" s="8"/>
      <c r="EGA79" s="8"/>
      <c r="EGB79" s="8"/>
      <c r="EGC79" s="8"/>
      <c r="EGD79" s="8"/>
      <c r="EGE79" s="8"/>
      <c r="EGF79" s="8"/>
      <c r="EGG79" s="8"/>
      <c r="EGH79" s="8"/>
      <c r="EGI79" s="8"/>
      <c r="EGJ79" s="8"/>
      <c r="EGK79" s="8"/>
      <c r="EGL79" s="8"/>
      <c r="EGM79" s="8"/>
      <c r="EGN79" s="8"/>
      <c r="EGO79" s="8"/>
      <c r="EGP79" s="8"/>
      <c r="EGQ79" s="8"/>
      <c r="EGR79" s="8"/>
      <c r="EGS79" s="8"/>
      <c r="EGT79" s="8"/>
      <c r="EGU79" s="8"/>
      <c r="EGV79" s="8"/>
      <c r="EGW79" s="8"/>
      <c r="EGX79" s="8"/>
      <c r="EGY79" s="8"/>
      <c r="EGZ79" s="8"/>
      <c r="EHA79" s="8"/>
      <c r="EHB79" s="8"/>
      <c r="EHC79" s="8"/>
      <c r="EHD79" s="8"/>
      <c r="EHE79" s="8"/>
      <c r="EHF79" s="8"/>
      <c r="EHG79" s="8"/>
      <c r="EHH79" s="8"/>
      <c r="EHI79" s="8"/>
      <c r="EHJ79" s="8"/>
      <c r="EHK79" s="8"/>
      <c r="EHL79" s="8"/>
      <c r="EHM79" s="8"/>
      <c r="EHN79" s="8"/>
      <c r="EHO79" s="8"/>
      <c r="EHP79" s="8"/>
      <c r="EHQ79" s="8"/>
      <c r="EHR79" s="8"/>
      <c r="EHS79" s="8"/>
      <c r="EHT79" s="8"/>
      <c r="EHU79" s="8"/>
      <c r="EHV79" s="8"/>
      <c r="EHW79" s="8"/>
      <c r="EHX79" s="8"/>
      <c r="EHY79" s="8"/>
      <c r="EHZ79" s="8"/>
      <c r="EIA79" s="8"/>
      <c r="EIB79" s="8"/>
      <c r="EIC79" s="8"/>
      <c r="EID79" s="8"/>
      <c r="EIE79" s="8"/>
      <c r="EIF79" s="8"/>
      <c r="EIG79" s="8"/>
      <c r="EIH79" s="8"/>
      <c r="EII79" s="8"/>
      <c r="EIJ79" s="8"/>
      <c r="EIK79" s="8"/>
      <c r="EIL79" s="8"/>
      <c r="EIM79" s="8"/>
      <c r="EIN79" s="8"/>
      <c r="EIO79" s="8"/>
      <c r="EIP79" s="8"/>
      <c r="EIQ79" s="8"/>
      <c r="EIR79" s="8"/>
      <c r="EIS79" s="8"/>
      <c r="EIT79" s="8"/>
      <c r="EIU79" s="8"/>
      <c r="EIV79" s="8"/>
      <c r="EIW79" s="8"/>
      <c r="EIX79" s="8"/>
      <c r="EIY79" s="8"/>
      <c r="EIZ79" s="8"/>
      <c r="EJA79" s="8"/>
      <c r="EJB79" s="8"/>
      <c r="EJC79" s="8"/>
      <c r="EJD79" s="8"/>
      <c r="EJE79" s="8"/>
      <c r="EJF79" s="8"/>
      <c r="EJG79" s="8"/>
      <c r="EJH79" s="8"/>
      <c r="EJI79" s="8"/>
      <c r="EJJ79" s="8"/>
      <c r="EJK79" s="8"/>
      <c r="EJL79" s="8"/>
      <c r="EJM79" s="8"/>
      <c r="EJN79" s="8"/>
      <c r="EJO79" s="8"/>
      <c r="EJP79" s="8"/>
      <c r="EJQ79" s="8"/>
      <c r="EJR79" s="8"/>
      <c r="EJS79" s="8"/>
      <c r="EJT79" s="8"/>
      <c r="EJU79" s="8"/>
      <c r="EJV79" s="8"/>
      <c r="EJW79" s="8"/>
      <c r="EJX79" s="8"/>
      <c r="EJY79" s="8"/>
      <c r="EJZ79" s="8"/>
      <c r="EKA79" s="8"/>
      <c r="EKB79" s="8"/>
      <c r="EKC79" s="8"/>
      <c r="EKD79" s="8"/>
      <c r="EKE79" s="8"/>
      <c r="EKF79" s="8"/>
      <c r="EKG79" s="8"/>
      <c r="EKH79" s="8"/>
      <c r="EKI79" s="8"/>
      <c r="EKJ79" s="8"/>
      <c r="EKK79" s="8"/>
      <c r="EKL79" s="8"/>
      <c r="EKM79" s="8"/>
      <c r="EKN79" s="8"/>
      <c r="EKO79" s="8"/>
      <c r="EKP79" s="8"/>
      <c r="EKQ79" s="8"/>
      <c r="EKR79" s="8"/>
      <c r="EKS79" s="8"/>
      <c r="EKT79" s="8"/>
      <c r="EKU79" s="8"/>
      <c r="EKV79" s="8"/>
      <c r="EKW79" s="8"/>
      <c r="EKX79" s="8"/>
      <c r="EKY79" s="8"/>
      <c r="EKZ79" s="8"/>
      <c r="ELA79" s="8"/>
      <c r="ELB79" s="8"/>
      <c r="ELC79" s="8"/>
      <c r="ELD79" s="8"/>
      <c r="ELE79" s="8"/>
      <c r="ELF79" s="8"/>
      <c r="ELG79" s="8"/>
      <c r="ELH79" s="8"/>
      <c r="ELI79" s="8"/>
      <c r="ELJ79" s="8"/>
      <c r="ELK79" s="8"/>
      <c r="ELL79" s="8"/>
      <c r="ELM79" s="8"/>
      <c r="ELN79" s="8"/>
      <c r="ELO79" s="8"/>
      <c r="ELP79" s="8"/>
      <c r="ELQ79" s="8"/>
      <c r="ELR79" s="8"/>
      <c r="ELS79" s="8"/>
      <c r="ELT79" s="8"/>
      <c r="ELU79" s="8"/>
      <c r="ELV79" s="8"/>
      <c r="ELW79" s="8"/>
      <c r="ELX79" s="8"/>
      <c r="ELY79" s="8"/>
      <c r="ELZ79" s="8"/>
      <c r="EMA79" s="8"/>
      <c r="EMB79" s="8"/>
      <c r="EMC79" s="8"/>
      <c r="EMD79" s="8"/>
      <c r="EME79" s="8"/>
      <c r="EMF79" s="8"/>
      <c r="EMG79" s="8"/>
      <c r="EMH79" s="8"/>
      <c r="EMI79" s="8"/>
      <c r="EMJ79" s="8"/>
      <c r="EMK79" s="8"/>
      <c r="EML79" s="8"/>
      <c r="EMM79" s="8"/>
      <c r="EMN79" s="8"/>
      <c r="EMO79" s="8"/>
      <c r="EMP79" s="8"/>
      <c r="EMQ79" s="8"/>
      <c r="EMR79" s="8"/>
      <c r="EMS79" s="8"/>
      <c r="EMT79" s="8"/>
      <c r="EMU79" s="8"/>
      <c r="EMV79" s="8"/>
      <c r="EMW79" s="8"/>
      <c r="EMX79" s="8"/>
      <c r="EMY79" s="8"/>
      <c r="EMZ79" s="8"/>
      <c r="ENA79" s="8"/>
      <c r="ENB79" s="8"/>
      <c r="ENC79" s="8"/>
      <c r="END79" s="8"/>
      <c r="ENE79" s="8"/>
      <c r="ENF79" s="8"/>
      <c r="ENG79" s="8"/>
      <c r="ENH79" s="8"/>
      <c r="ENI79" s="8"/>
      <c r="ENJ79" s="8"/>
      <c r="ENK79" s="8"/>
      <c r="ENL79" s="8"/>
      <c r="ENM79" s="8"/>
      <c r="ENN79" s="8"/>
      <c r="ENO79" s="8"/>
      <c r="ENP79" s="8"/>
      <c r="ENQ79" s="8"/>
      <c r="ENR79" s="8"/>
      <c r="ENS79" s="8"/>
      <c r="ENT79" s="8"/>
      <c r="ENU79" s="8"/>
      <c r="ENV79" s="8"/>
      <c r="ENW79" s="8"/>
      <c r="ENX79" s="8"/>
      <c r="ENY79" s="8"/>
      <c r="ENZ79" s="8"/>
      <c r="EOA79" s="8"/>
      <c r="EOB79" s="8"/>
      <c r="EOC79" s="8"/>
      <c r="EOD79" s="8"/>
      <c r="EOE79" s="8"/>
      <c r="EOF79" s="8"/>
      <c r="EOG79" s="8"/>
      <c r="EOH79" s="8"/>
      <c r="EOI79" s="8"/>
      <c r="EOJ79" s="8"/>
      <c r="EOK79" s="8"/>
      <c r="EOL79" s="8"/>
      <c r="EOM79" s="8"/>
      <c r="EON79" s="8"/>
      <c r="EOO79" s="8"/>
      <c r="EOP79" s="8"/>
      <c r="EOQ79" s="8"/>
      <c r="EOR79" s="8"/>
      <c r="EOS79" s="8"/>
      <c r="EOT79" s="8"/>
      <c r="EOU79" s="8"/>
      <c r="EOV79" s="8"/>
      <c r="EOW79" s="8"/>
      <c r="EOX79" s="8"/>
      <c r="EOY79" s="8"/>
      <c r="EOZ79" s="8"/>
      <c r="EPA79" s="8"/>
      <c r="EPB79" s="8"/>
      <c r="EPC79" s="8"/>
      <c r="EPD79" s="8"/>
      <c r="EPE79" s="8"/>
      <c r="EPF79" s="8"/>
      <c r="EPG79" s="8"/>
      <c r="EPH79" s="8"/>
      <c r="EPI79" s="8"/>
      <c r="EPJ79" s="8"/>
      <c r="EPK79" s="8"/>
      <c r="EPL79" s="8"/>
      <c r="EPM79" s="8"/>
      <c r="EPN79" s="8"/>
      <c r="EPO79" s="8"/>
      <c r="EPP79" s="8"/>
      <c r="EPQ79" s="8"/>
      <c r="EPR79" s="8"/>
      <c r="EPS79" s="8"/>
      <c r="EPT79" s="8"/>
      <c r="EPU79" s="8"/>
      <c r="EPV79" s="8"/>
      <c r="EPW79" s="8"/>
      <c r="EPX79" s="8"/>
      <c r="EPY79" s="8"/>
      <c r="EPZ79" s="8"/>
      <c r="EQA79" s="8"/>
      <c r="EQB79" s="8"/>
      <c r="EQC79" s="8"/>
      <c r="EQD79" s="8"/>
      <c r="EQE79" s="8"/>
      <c r="EQF79" s="8"/>
      <c r="EQG79" s="8"/>
      <c r="EQH79" s="8"/>
      <c r="EQI79" s="8"/>
      <c r="EQJ79" s="8"/>
      <c r="EQK79" s="8"/>
      <c r="EQL79" s="8"/>
      <c r="EQM79" s="8"/>
      <c r="EQN79" s="8"/>
      <c r="EQO79" s="8"/>
      <c r="EQP79" s="8"/>
      <c r="EQQ79" s="8"/>
      <c r="EQR79" s="8"/>
      <c r="EQS79" s="8"/>
      <c r="EQT79" s="8"/>
      <c r="EQU79" s="8"/>
      <c r="EQV79" s="8"/>
      <c r="EQW79" s="8"/>
      <c r="EQX79" s="8"/>
      <c r="EQY79" s="8"/>
      <c r="EQZ79" s="8"/>
      <c r="ERA79" s="8"/>
      <c r="ERB79" s="8"/>
      <c r="ERC79" s="8"/>
      <c r="ERD79" s="8"/>
      <c r="ERE79" s="8"/>
      <c r="ERF79" s="8"/>
      <c r="ERG79" s="8"/>
      <c r="ERH79" s="8"/>
      <c r="ERI79" s="8"/>
      <c r="ERJ79" s="8"/>
      <c r="ERK79" s="8"/>
      <c r="ERL79" s="8"/>
      <c r="ERM79" s="8"/>
      <c r="ERN79" s="8"/>
      <c r="ERO79" s="8"/>
      <c r="ERP79" s="8"/>
      <c r="ERQ79" s="8"/>
      <c r="ERR79" s="8"/>
      <c r="ERS79" s="8"/>
      <c r="ERT79" s="8"/>
      <c r="ERU79" s="8"/>
      <c r="ERV79" s="8"/>
      <c r="ERW79" s="8"/>
      <c r="ERX79" s="8"/>
      <c r="ERY79" s="8"/>
      <c r="ERZ79" s="8"/>
      <c r="ESA79" s="8"/>
      <c r="ESB79" s="8"/>
      <c r="ESC79" s="8"/>
      <c r="ESD79" s="8"/>
      <c r="ESE79" s="8"/>
      <c r="ESF79" s="8"/>
      <c r="ESG79" s="8"/>
      <c r="ESH79" s="8"/>
      <c r="ESI79" s="8"/>
      <c r="ESJ79" s="8"/>
      <c r="ESK79" s="8"/>
      <c r="ESL79" s="8"/>
      <c r="ESM79" s="8"/>
      <c r="ESN79" s="8"/>
      <c r="ESO79" s="8"/>
      <c r="ESP79" s="8"/>
      <c r="ESQ79" s="8"/>
      <c r="ESR79" s="8"/>
      <c r="ESS79" s="8"/>
      <c r="EST79" s="8"/>
      <c r="ESU79" s="8"/>
      <c r="ESV79" s="8"/>
      <c r="ESW79" s="8"/>
      <c r="ESX79" s="8"/>
      <c r="ESY79" s="8"/>
      <c r="ESZ79" s="8"/>
      <c r="ETA79" s="8"/>
      <c r="ETB79" s="8"/>
      <c r="ETC79" s="8"/>
      <c r="ETD79" s="8"/>
      <c r="ETE79" s="8"/>
      <c r="ETF79" s="8"/>
      <c r="ETG79" s="8"/>
      <c r="ETH79" s="8"/>
      <c r="ETI79" s="8"/>
      <c r="ETJ79" s="8"/>
      <c r="ETK79" s="8"/>
      <c r="ETL79" s="8"/>
      <c r="ETM79" s="8"/>
      <c r="ETN79" s="8"/>
      <c r="ETO79" s="8"/>
      <c r="ETP79" s="8"/>
      <c r="ETQ79" s="8"/>
      <c r="ETR79" s="8"/>
      <c r="ETS79" s="8"/>
      <c r="ETT79" s="8"/>
      <c r="ETU79" s="8"/>
      <c r="ETV79" s="8"/>
      <c r="ETW79" s="8"/>
      <c r="ETX79" s="8"/>
      <c r="ETY79" s="8"/>
      <c r="ETZ79" s="8"/>
      <c r="EUA79" s="8"/>
      <c r="EUB79" s="8"/>
      <c r="EUC79" s="8"/>
      <c r="EUD79" s="8"/>
      <c r="EUE79" s="8"/>
      <c r="EUF79" s="8"/>
      <c r="EUG79" s="8"/>
      <c r="EUH79" s="8"/>
      <c r="EUI79" s="8"/>
      <c r="EUJ79" s="8"/>
      <c r="EUK79" s="8"/>
      <c r="EUL79" s="8"/>
      <c r="EUM79" s="8"/>
      <c r="EUN79" s="8"/>
      <c r="EUO79" s="8"/>
      <c r="EUP79" s="8"/>
      <c r="EUQ79" s="8"/>
      <c r="EUR79" s="8"/>
      <c r="EUS79" s="8"/>
      <c r="EUT79" s="8"/>
      <c r="EUU79" s="8"/>
      <c r="EUV79" s="8"/>
      <c r="EUW79" s="8"/>
      <c r="EUX79" s="8"/>
      <c r="EUY79" s="8"/>
      <c r="EUZ79" s="8"/>
      <c r="EVA79" s="8"/>
      <c r="EVB79" s="8"/>
      <c r="EVC79" s="8"/>
      <c r="EVD79" s="8"/>
      <c r="EVE79" s="8"/>
      <c r="EVF79" s="8"/>
      <c r="EVG79" s="8"/>
      <c r="EVH79" s="8"/>
      <c r="EVI79" s="8"/>
      <c r="EVJ79" s="8"/>
      <c r="EVK79" s="8"/>
      <c r="EVL79" s="8"/>
      <c r="EVM79" s="8"/>
      <c r="EVN79" s="8"/>
      <c r="EVO79" s="8"/>
      <c r="EVP79" s="8"/>
      <c r="EVQ79" s="8"/>
      <c r="EVR79" s="8"/>
      <c r="EVS79" s="8"/>
      <c r="EVT79" s="8"/>
      <c r="EVU79" s="8"/>
      <c r="EVV79" s="8"/>
      <c r="EVW79" s="8"/>
      <c r="EVX79" s="8"/>
      <c r="EVY79" s="8"/>
      <c r="EVZ79" s="8"/>
      <c r="EWA79" s="8"/>
      <c r="EWB79" s="8"/>
      <c r="EWC79" s="8"/>
      <c r="EWD79" s="8"/>
      <c r="EWE79" s="8"/>
      <c r="EWF79" s="8"/>
      <c r="EWG79" s="8"/>
      <c r="EWH79" s="8"/>
      <c r="EWI79" s="8"/>
      <c r="EWJ79" s="8"/>
      <c r="EWK79" s="8"/>
      <c r="EWL79" s="8"/>
      <c r="EWM79" s="8"/>
      <c r="EWN79" s="8"/>
      <c r="EWO79" s="8"/>
      <c r="EWP79" s="8"/>
      <c r="EWQ79" s="8"/>
      <c r="EWR79" s="8"/>
      <c r="EWS79" s="8"/>
      <c r="EWT79" s="8"/>
      <c r="EWU79" s="8"/>
      <c r="EWV79" s="8"/>
      <c r="EWW79" s="8"/>
      <c r="EWX79" s="8"/>
      <c r="EWY79" s="8"/>
      <c r="EWZ79" s="8"/>
      <c r="EXA79" s="8"/>
      <c r="EXB79" s="8"/>
      <c r="EXC79" s="8"/>
      <c r="EXD79" s="8"/>
      <c r="EXE79" s="8"/>
      <c r="EXF79" s="8"/>
      <c r="EXG79" s="8"/>
      <c r="EXH79" s="8"/>
      <c r="EXI79" s="8"/>
      <c r="EXJ79" s="8"/>
      <c r="EXK79" s="8"/>
      <c r="EXL79" s="8"/>
      <c r="EXM79" s="8"/>
      <c r="EXN79" s="8"/>
      <c r="EXO79" s="8"/>
      <c r="EXP79" s="8"/>
      <c r="EXQ79" s="8"/>
      <c r="EXR79" s="8"/>
      <c r="EXS79" s="8"/>
      <c r="EXT79" s="8"/>
      <c r="EXU79" s="8"/>
      <c r="EXV79" s="8"/>
      <c r="EXW79" s="8"/>
      <c r="EXX79" s="8"/>
      <c r="EXY79" s="8"/>
      <c r="EXZ79" s="8"/>
      <c r="EYA79" s="8"/>
      <c r="EYB79" s="8"/>
      <c r="EYC79" s="8"/>
      <c r="EYD79" s="8"/>
      <c r="EYE79" s="8"/>
      <c r="EYF79" s="8"/>
      <c r="EYG79" s="8"/>
      <c r="EYH79" s="8"/>
      <c r="EYI79" s="8"/>
      <c r="EYJ79" s="8"/>
      <c r="EYK79" s="8"/>
      <c r="EYL79" s="8"/>
      <c r="EYM79" s="8"/>
      <c r="EYN79" s="8"/>
      <c r="EYO79" s="8"/>
      <c r="EYP79" s="8"/>
      <c r="EYQ79" s="8"/>
      <c r="EYR79" s="8"/>
      <c r="EYS79" s="8"/>
      <c r="EYT79" s="8"/>
      <c r="EYU79" s="8"/>
      <c r="EYV79" s="8"/>
      <c r="EYW79" s="8"/>
      <c r="EYX79" s="8"/>
      <c r="EYY79" s="8"/>
      <c r="EYZ79" s="8"/>
      <c r="EZA79" s="8"/>
      <c r="EZB79" s="8"/>
      <c r="EZC79" s="8"/>
      <c r="EZD79" s="8"/>
      <c r="EZE79" s="8"/>
      <c r="EZF79" s="8"/>
      <c r="EZG79" s="8"/>
      <c r="EZH79" s="8"/>
      <c r="EZI79" s="8"/>
      <c r="EZJ79" s="8"/>
      <c r="EZK79" s="8"/>
      <c r="EZL79" s="8"/>
      <c r="EZM79" s="8"/>
      <c r="EZN79" s="8"/>
      <c r="EZO79" s="8"/>
      <c r="EZP79" s="8"/>
      <c r="EZQ79" s="8"/>
      <c r="EZR79" s="8"/>
      <c r="EZS79" s="8"/>
      <c r="EZT79" s="8"/>
      <c r="EZU79" s="8"/>
      <c r="EZV79" s="8"/>
      <c r="EZW79" s="8"/>
      <c r="EZX79" s="8"/>
      <c r="EZY79" s="8"/>
      <c r="EZZ79" s="8"/>
      <c r="FAA79" s="8"/>
      <c r="FAB79" s="8"/>
      <c r="FAC79" s="8"/>
      <c r="FAD79" s="8"/>
      <c r="FAE79" s="8"/>
      <c r="FAF79" s="8"/>
      <c r="FAG79" s="8"/>
      <c r="FAH79" s="8"/>
      <c r="FAI79" s="8"/>
      <c r="FAJ79" s="8"/>
      <c r="FAK79" s="8"/>
      <c r="FAL79" s="8"/>
      <c r="FAM79" s="8"/>
      <c r="FAN79" s="8"/>
      <c r="FAO79" s="8"/>
      <c r="FAP79" s="8"/>
      <c r="FAQ79" s="8"/>
      <c r="FAR79" s="8"/>
      <c r="FAS79" s="8"/>
      <c r="FAT79" s="8"/>
      <c r="FAU79" s="8"/>
      <c r="FAV79" s="8"/>
      <c r="FAW79" s="8"/>
      <c r="FAX79" s="8"/>
      <c r="FAY79" s="8"/>
      <c r="FAZ79" s="8"/>
      <c r="FBA79" s="8"/>
      <c r="FBB79" s="8"/>
      <c r="FBC79" s="8"/>
      <c r="FBD79" s="8"/>
      <c r="FBE79" s="8"/>
      <c r="FBF79" s="8"/>
      <c r="FBG79" s="8"/>
      <c r="FBH79" s="8"/>
      <c r="FBI79" s="8"/>
      <c r="FBJ79" s="8"/>
      <c r="FBK79" s="8"/>
      <c r="FBL79" s="8"/>
      <c r="FBM79" s="8"/>
      <c r="FBN79" s="8"/>
      <c r="FBO79" s="8"/>
      <c r="FBP79" s="8"/>
      <c r="FBQ79" s="8"/>
      <c r="FBR79" s="8"/>
      <c r="FBS79" s="8"/>
      <c r="FBT79" s="8"/>
      <c r="FBU79" s="8"/>
      <c r="FBV79" s="8"/>
      <c r="FBW79" s="8"/>
      <c r="FBX79" s="8"/>
      <c r="FBY79" s="8"/>
      <c r="FBZ79" s="8"/>
      <c r="FCA79" s="8"/>
      <c r="FCB79" s="8"/>
      <c r="FCC79" s="8"/>
      <c r="FCD79" s="8"/>
      <c r="FCE79" s="8"/>
      <c r="FCF79" s="8"/>
      <c r="FCG79" s="8"/>
      <c r="FCH79" s="8"/>
      <c r="FCI79" s="8"/>
      <c r="FCJ79" s="8"/>
      <c r="FCK79" s="8"/>
      <c r="FCL79" s="8"/>
      <c r="FCM79" s="8"/>
      <c r="FCN79" s="8"/>
      <c r="FCO79" s="8"/>
      <c r="FCP79" s="8"/>
      <c r="FCQ79" s="8"/>
      <c r="FCR79" s="8"/>
      <c r="FCS79" s="8"/>
      <c r="FCT79" s="8"/>
      <c r="FCU79" s="8"/>
      <c r="FCV79" s="8"/>
      <c r="FCW79" s="8"/>
      <c r="FCX79" s="8"/>
      <c r="FCY79" s="8"/>
      <c r="FCZ79" s="8"/>
      <c r="FDA79" s="8"/>
      <c r="FDB79" s="8"/>
      <c r="FDC79" s="8"/>
      <c r="FDD79" s="8"/>
      <c r="FDE79" s="8"/>
      <c r="FDF79" s="8"/>
      <c r="FDG79" s="8"/>
      <c r="FDH79" s="8"/>
      <c r="FDI79" s="8"/>
      <c r="FDJ79" s="8"/>
      <c r="FDK79" s="8"/>
      <c r="FDL79" s="8"/>
      <c r="FDM79" s="8"/>
      <c r="FDN79" s="8"/>
      <c r="FDO79" s="8"/>
      <c r="FDP79" s="8"/>
      <c r="FDQ79" s="8"/>
      <c r="FDR79" s="8"/>
      <c r="FDS79" s="8"/>
      <c r="FDT79" s="8"/>
      <c r="FDU79" s="8"/>
      <c r="FDV79" s="8"/>
      <c r="FDW79" s="8"/>
      <c r="FDX79" s="8"/>
      <c r="FDY79" s="8"/>
      <c r="FDZ79" s="8"/>
      <c r="FEA79" s="8"/>
      <c r="FEB79" s="8"/>
      <c r="FEC79" s="8"/>
      <c r="FED79" s="8"/>
      <c r="FEE79" s="8"/>
      <c r="FEF79" s="8"/>
      <c r="FEG79" s="8"/>
      <c r="FEH79" s="8"/>
      <c r="FEI79" s="8"/>
      <c r="FEJ79" s="8"/>
      <c r="FEK79" s="8"/>
      <c r="FEL79" s="8"/>
      <c r="FEM79" s="8"/>
      <c r="FEN79" s="8"/>
      <c r="FEO79" s="8"/>
      <c r="FEP79" s="8"/>
      <c r="FEQ79" s="8"/>
      <c r="FER79" s="8"/>
      <c r="FES79" s="8"/>
      <c r="FET79" s="8"/>
      <c r="FEU79" s="8"/>
      <c r="FEV79" s="8"/>
      <c r="FEW79" s="8"/>
      <c r="FEX79" s="8"/>
      <c r="FEY79" s="8"/>
      <c r="FEZ79" s="8"/>
      <c r="FFA79" s="8"/>
      <c r="FFB79" s="8"/>
      <c r="FFC79" s="8"/>
      <c r="FFD79" s="8"/>
      <c r="FFE79" s="8"/>
      <c r="FFF79" s="8"/>
      <c r="FFG79" s="8"/>
      <c r="FFH79" s="8"/>
      <c r="FFI79" s="8"/>
      <c r="FFJ79" s="8"/>
      <c r="FFK79" s="8"/>
      <c r="FFL79" s="8"/>
      <c r="FFM79" s="8"/>
      <c r="FFN79" s="8"/>
      <c r="FFO79" s="8"/>
      <c r="FFP79" s="8"/>
      <c r="FFQ79" s="8"/>
      <c r="FFR79" s="8"/>
      <c r="FFS79" s="8"/>
      <c r="FFT79" s="8"/>
      <c r="FFU79" s="8"/>
      <c r="FFV79" s="8"/>
      <c r="FFW79" s="8"/>
      <c r="FFX79" s="8"/>
      <c r="FFY79" s="8"/>
      <c r="FFZ79" s="8"/>
      <c r="FGA79" s="8"/>
      <c r="FGB79" s="8"/>
      <c r="FGC79" s="8"/>
      <c r="FGD79" s="8"/>
      <c r="FGE79" s="8"/>
      <c r="FGF79" s="8"/>
      <c r="FGG79" s="8"/>
      <c r="FGH79" s="8"/>
      <c r="FGI79" s="8"/>
      <c r="FGJ79" s="8"/>
      <c r="FGK79" s="8"/>
      <c r="FGL79" s="8"/>
      <c r="FGM79" s="8"/>
      <c r="FGN79" s="8"/>
      <c r="FGO79" s="8"/>
      <c r="FGP79" s="8"/>
      <c r="FGQ79" s="8"/>
      <c r="FGR79" s="8"/>
      <c r="FGS79" s="8"/>
      <c r="FGT79" s="8"/>
      <c r="FGU79" s="8"/>
      <c r="FGV79" s="8"/>
      <c r="FGW79" s="8"/>
      <c r="FGX79" s="8"/>
      <c r="FGY79" s="8"/>
      <c r="FGZ79" s="8"/>
      <c r="FHA79" s="8"/>
      <c r="FHB79" s="8"/>
      <c r="FHC79" s="8"/>
      <c r="FHD79" s="8"/>
      <c r="FHE79" s="8"/>
      <c r="FHF79" s="8"/>
      <c r="FHG79" s="8"/>
      <c r="FHH79" s="8"/>
      <c r="FHI79" s="8"/>
      <c r="FHJ79" s="8"/>
      <c r="FHK79" s="8"/>
      <c r="FHL79" s="8"/>
      <c r="FHM79" s="8"/>
      <c r="FHN79" s="8"/>
      <c r="FHO79" s="8"/>
      <c r="FHP79" s="8"/>
      <c r="FHQ79" s="8"/>
      <c r="FHR79" s="8"/>
      <c r="FHS79" s="8"/>
      <c r="FHT79" s="8"/>
      <c r="FHU79" s="8"/>
      <c r="FHV79" s="8"/>
      <c r="FHW79" s="8"/>
      <c r="FHX79" s="8"/>
      <c r="FHY79" s="8"/>
      <c r="FHZ79" s="8"/>
      <c r="FIA79" s="8"/>
      <c r="FIB79" s="8"/>
      <c r="FIC79" s="8"/>
      <c r="FID79" s="8"/>
      <c r="FIE79" s="8"/>
      <c r="FIF79" s="8"/>
      <c r="FIG79" s="8"/>
      <c r="FIH79" s="8"/>
      <c r="FII79" s="8"/>
      <c r="FIJ79" s="8"/>
      <c r="FIK79" s="8"/>
      <c r="FIL79" s="8"/>
      <c r="FIM79" s="8"/>
      <c r="FIN79" s="8"/>
      <c r="FIO79" s="8"/>
      <c r="FIP79" s="8"/>
      <c r="FIQ79" s="8"/>
      <c r="FIR79" s="8"/>
      <c r="FIS79" s="8"/>
      <c r="FIT79" s="8"/>
      <c r="FIU79" s="8"/>
      <c r="FIV79" s="8"/>
      <c r="FIW79" s="8"/>
      <c r="FIX79" s="8"/>
      <c r="FIY79" s="8"/>
      <c r="FIZ79" s="8"/>
      <c r="FJA79" s="8"/>
      <c r="FJB79" s="8"/>
      <c r="FJC79" s="8"/>
      <c r="FJD79" s="8"/>
      <c r="FJE79" s="8"/>
      <c r="FJF79" s="8"/>
      <c r="FJG79" s="8"/>
      <c r="FJH79" s="8"/>
      <c r="FJI79" s="8"/>
      <c r="FJJ79" s="8"/>
      <c r="FJK79" s="8"/>
      <c r="FJL79" s="8"/>
      <c r="FJM79" s="8"/>
      <c r="FJN79" s="8"/>
      <c r="FJO79" s="8"/>
      <c r="FJP79" s="8"/>
      <c r="FJQ79" s="8"/>
      <c r="FJR79" s="8"/>
      <c r="FJS79" s="8"/>
      <c r="FJT79" s="8"/>
      <c r="FJU79" s="8"/>
      <c r="FJV79" s="8"/>
      <c r="FJW79" s="8"/>
      <c r="FJX79" s="8"/>
      <c r="FJY79" s="8"/>
      <c r="FJZ79" s="8"/>
      <c r="FKA79" s="8"/>
      <c r="FKB79" s="8"/>
      <c r="FKC79" s="8"/>
      <c r="FKD79" s="8"/>
      <c r="FKE79" s="8"/>
      <c r="FKF79" s="8"/>
      <c r="FKG79" s="8"/>
      <c r="FKH79" s="8"/>
      <c r="FKI79" s="8"/>
      <c r="FKJ79" s="8"/>
      <c r="FKK79" s="8"/>
      <c r="FKL79" s="8"/>
      <c r="FKM79" s="8"/>
      <c r="FKN79" s="8"/>
      <c r="FKO79" s="8"/>
      <c r="FKP79" s="8"/>
      <c r="FKQ79" s="8"/>
      <c r="FKR79" s="8"/>
      <c r="FKS79" s="8"/>
      <c r="FKT79" s="8"/>
      <c r="FKU79" s="8"/>
      <c r="FKV79" s="8"/>
      <c r="FKW79" s="8"/>
      <c r="FKX79" s="8"/>
      <c r="FKY79" s="8"/>
      <c r="FKZ79" s="8"/>
      <c r="FLA79" s="8"/>
      <c r="FLB79" s="8"/>
      <c r="FLC79" s="8"/>
      <c r="FLD79" s="8"/>
      <c r="FLE79" s="8"/>
      <c r="FLF79" s="8"/>
      <c r="FLG79" s="8"/>
      <c r="FLH79" s="8"/>
      <c r="FLI79" s="8"/>
      <c r="FLJ79" s="8"/>
      <c r="FLK79" s="8"/>
      <c r="FLL79" s="8"/>
      <c r="FLM79" s="8"/>
      <c r="FLN79" s="8"/>
      <c r="FLO79" s="8"/>
      <c r="FLP79" s="8"/>
      <c r="FLQ79" s="8"/>
      <c r="FLR79" s="8"/>
      <c r="FLS79" s="8"/>
      <c r="FLT79" s="8"/>
      <c r="FLU79" s="8"/>
      <c r="FLV79" s="8"/>
      <c r="FLW79" s="8"/>
      <c r="FLX79" s="8"/>
      <c r="FLY79" s="8"/>
      <c r="FLZ79" s="8"/>
      <c r="FMA79" s="8"/>
      <c r="FMB79" s="8"/>
      <c r="FMC79" s="8"/>
      <c r="FMD79" s="8"/>
      <c r="FME79" s="8"/>
      <c r="FMF79" s="8"/>
      <c r="FMG79" s="8"/>
      <c r="FMH79" s="8"/>
      <c r="FMI79" s="8"/>
      <c r="FMJ79" s="8"/>
      <c r="FMK79" s="8"/>
      <c r="FML79" s="8"/>
      <c r="FMM79" s="8"/>
      <c r="FMN79" s="8"/>
      <c r="FMO79" s="8"/>
      <c r="FMP79" s="8"/>
      <c r="FMQ79" s="8"/>
      <c r="FMR79" s="8"/>
      <c r="FMS79" s="8"/>
      <c r="FMT79" s="8"/>
      <c r="FMU79" s="8"/>
      <c r="FMV79" s="8"/>
      <c r="FMW79" s="8"/>
      <c r="FMX79" s="8"/>
      <c r="FMY79" s="8"/>
      <c r="FMZ79" s="8"/>
      <c r="FNA79" s="8"/>
      <c r="FNB79" s="8"/>
      <c r="FNC79" s="8"/>
      <c r="FND79" s="8"/>
      <c r="FNE79" s="8"/>
      <c r="FNF79" s="8"/>
      <c r="FNG79" s="8"/>
      <c r="FNH79" s="8"/>
      <c r="FNI79" s="8"/>
      <c r="FNJ79" s="8"/>
      <c r="FNK79" s="8"/>
      <c r="FNL79" s="8"/>
      <c r="FNM79" s="8"/>
      <c r="FNN79" s="8"/>
      <c r="FNO79" s="8"/>
      <c r="FNP79" s="8"/>
      <c r="FNQ79" s="8"/>
      <c r="FNR79" s="8"/>
      <c r="FNS79" s="8"/>
      <c r="FNT79" s="8"/>
      <c r="FNU79" s="8"/>
      <c r="FNV79" s="8"/>
      <c r="FNW79" s="8"/>
      <c r="FNX79" s="8"/>
      <c r="FNY79" s="8"/>
      <c r="FNZ79" s="8"/>
      <c r="FOA79" s="8"/>
      <c r="FOB79" s="8"/>
      <c r="FOC79" s="8"/>
      <c r="FOD79" s="8"/>
      <c r="FOE79" s="8"/>
      <c r="FOF79" s="8"/>
      <c r="FOG79" s="8"/>
      <c r="FOH79" s="8"/>
      <c r="FOI79" s="8"/>
      <c r="FOJ79" s="8"/>
      <c r="FOK79" s="8"/>
      <c r="FOL79" s="8"/>
      <c r="FOM79" s="8"/>
      <c r="FON79" s="8"/>
      <c r="FOO79" s="8"/>
      <c r="FOP79" s="8"/>
      <c r="FOQ79" s="8"/>
      <c r="FOR79" s="8"/>
      <c r="FOS79" s="8"/>
      <c r="FOT79" s="8"/>
      <c r="FOU79" s="8"/>
      <c r="FOV79" s="8"/>
      <c r="FOW79" s="8"/>
      <c r="FOX79" s="8"/>
      <c r="FOY79" s="8"/>
      <c r="FOZ79" s="8"/>
      <c r="FPA79" s="8"/>
      <c r="FPB79" s="8"/>
      <c r="FPC79" s="8"/>
      <c r="FPD79" s="8"/>
      <c r="FPE79" s="8"/>
      <c r="FPF79" s="8"/>
      <c r="FPG79" s="8"/>
      <c r="FPH79" s="8"/>
      <c r="FPI79" s="8"/>
      <c r="FPJ79" s="8"/>
      <c r="FPK79" s="8"/>
      <c r="FPL79" s="8"/>
      <c r="FPM79" s="8"/>
      <c r="FPN79" s="8"/>
      <c r="FPO79" s="8"/>
      <c r="FPP79" s="8"/>
      <c r="FPQ79" s="8"/>
      <c r="FPR79" s="8"/>
      <c r="FPS79" s="8"/>
      <c r="FPT79" s="8"/>
      <c r="FPU79" s="8"/>
      <c r="FPV79" s="8"/>
      <c r="FPW79" s="8"/>
      <c r="FPX79" s="8"/>
      <c r="FPY79" s="8"/>
      <c r="FPZ79" s="8"/>
      <c r="FQA79" s="8"/>
      <c r="FQB79" s="8"/>
      <c r="FQC79" s="8"/>
      <c r="FQD79" s="8"/>
      <c r="FQE79" s="8"/>
      <c r="FQF79" s="8"/>
      <c r="FQG79" s="8"/>
      <c r="FQH79" s="8"/>
      <c r="FQI79" s="8"/>
      <c r="FQJ79" s="8"/>
      <c r="FQK79" s="8"/>
      <c r="FQL79" s="8"/>
      <c r="FQM79" s="8"/>
      <c r="FQN79" s="8"/>
      <c r="FQO79" s="8"/>
      <c r="FQP79" s="8"/>
      <c r="FQQ79" s="8"/>
      <c r="FQR79" s="8"/>
      <c r="FQS79" s="8"/>
      <c r="FQT79" s="8"/>
      <c r="FQU79" s="8"/>
      <c r="FQV79" s="8"/>
      <c r="FQW79" s="8"/>
      <c r="FQX79" s="8"/>
      <c r="FQY79" s="8"/>
      <c r="FQZ79" s="8"/>
      <c r="FRA79" s="8"/>
      <c r="FRB79" s="8"/>
      <c r="FRC79" s="8"/>
      <c r="FRD79" s="8"/>
      <c r="FRE79" s="8"/>
      <c r="FRF79" s="8"/>
      <c r="FRG79" s="8"/>
      <c r="FRH79" s="8"/>
      <c r="FRI79" s="8"/>
      <c r="FRJ79" s="8"/>
      <c r="FRK79" s="8"/>
      <c r="FRL79" s="8"/>
      <c r="FRM79" s="8"/>
      <c r="FRN79" s="8"/>
      <c r="FRO79" s="8"/>
      <c r="FRP79" s="8"/>
      <c r="FRQ79" s="8"/>
      <c r="FRR79" s="8"/>
      <c r="FRS79" s="8"/>
      <c r="FRT79" s="8"/>
      <c r="FRU79" s="8"/>
      <c r="FRV79" s="8"/>
      <c r="FRW79" s="8"/>
      <c r="FRX79" s="8"/>
      <c r="FRY79" s="8"/>
      <c r="FRZ79" s="8"/>
      <c r="FSA79" s="8"/>
      <c r="FSB79" s="8"/>
      <c r="FSC79" s="8"/>
      <c r="FSD79" s="8"/>
      <c r="FSE79" s="8"/>
      <c r="FSF79" s="8"/>
      <c r="FSG79" s="8"/>
      <c r="FSH79" s="8"/>
      <c r="FSI79" s="8"/>
      <c r="FSJ79" s="8"/>
      <c r="FSK79" s="8"/>
      <c r="FSL79" s="8"/>
      <c r="FSM79" s="8"/>
      <c r="FSN79" s="8"/>
      <c r="FSO79" s="8"/>
      <c r="FSP79" s="8"/>
      <c r="FSQ79" s="8"/>
      <c r="FSR79" s="8"/>
      <c r="FSS79" s="8"/>
      <c r="FST79" s="8"/>
      <c r="FSU79" s="8"/>
      <c r="FSV79" s="8"/>
      <c r="FSW79" s="8"/>
      <c r="FSX79" s="8"/>
      <c r="FSY79" s="8"/>
      <c r="FSZ79" s="8"/>
      <c r="FTA79" s="8"/>
      <c r="FTB79" s="8"/>
      <c r="FTC79" s="8"/>
      <c r="FTD79" s="8"/>
      <c r="FTE79" s="8"/>
      <c r="FTF79" s="8"/>
      <c r="FTG79" s="8"/>
      <c r="FTH79" s="8"/>
      <c r="FTI79" s="8"/>
      <c r="FTJ79" s="8"/>
      <c r="FTK79" s="8"/>
      <c r="FTL79" s="8"/>
      <c r="FTM79" s="8"/>
      <c r="FTN79" s="8"/>
      <c r="FTO79" s="8"/>
      <c r="FTP79" s="8"/>
      <c r="FTQ79" s="8"/>
      <c r="FTR79" s="8"/>
      <c r="FTS79" s="8"/>
      <c r="FTT79" s="8"/>
      <c r="FTU79" s="8"/>
      <c r="FTV79" s="8"/>
      <c r="FTW79" s="8"/>
      <c r="FTX79" s="8"/>
      <c r="FTY79" s="8"/>
      <c r="FTZ79" s="8"/>
      <c r="FUA79" s="8"/>
      <c r="FUB79" s="8"/>
      <c r="FUC79" s="8"/>
      <c r="FUD79" s="8"/>
      <c r="FUE79" s="8"/>
      <c r="FUF79" s="8"/>
      <c r="FUG79" s="8"/>
      <c r="FUH79" s="8"/>
      <c r="FUI79" s="8"/>
      <c r="FUJ79" s="8"/>
      <c r="FUK79" s="8"/>
      <c r="FUL79" s="8"/>
      <c r="FUM79" s="8"/>
      <c r="FUN79" s="8"/>
      <c r="FUO79" s="8"/>
      <c r="FUP79" s="8"/>
      <c r="FUQ79" s="8"/>
      <c r="FUR79" s="8"/>
      <c r="FUS79" s="8"/>
      <c r="FUT79" s="8"/>
      <c r="FUU79" s="8"/>
      <c r="FUV79" s="8"/>
      <c r="FUW79" s="8"/>
      <c r="FUX79" s="8"/>
      <c r="FUY79" s="8"/>
      <c r="FUZ79" s="8"/>
      <c r="FVA79" s="8"/>
      <c r="FVB79" s="8"/>
      <c r="FVC79" s="8"/>
      <c r="FVD79" s="8"/>
      <c r="FVE79" s="8"/>
      <c r="FVF79" s="8"/>
      <c r="FVG79" s="8"/>
      <c r="FVH79" s="8"/>
      <c r="FVI79" s="8"/>
      <c r="FVJ79" s="8"/>
      <c r="FVK79" s="8"/>
      <c r="FVL79" s="8"/>
      <c r="FVM79" s="8"/>
      <c r="FVN79" s="8"/>
      <c r="FVO79" s="8"/>
      <c r="FVP79" s="8"/>
      <c r="FVQ79" s="8"/>
      <c r="FVR79" s="8"/>
      <c r="FVS79" s="8"/>
      <c r="FVT79" s="8"/>
      <c r="FVU79" s="8"/>
      <c r="FVV79" s="8"/>
      <c r="FVW79" s="8"/>
      <c r="FVX79" s="8"/>
      <c r="FVY79" s="8"/>
      <c r="FVZ79" s="8"/>
      <c r="FWA79" s="8"/>
      <c r="FWB79" s="8"/>
      <c r="FWC79" s="8"/>
      <c r="FWD79" s="8"/>
      <c r="FWE79" s="8"/>
      <c r="FWF79" s="8"/>
      <c r="FWG79" s="8"/>
      <c r="FWH79" s="8"/>
      <c r="FWI79" s="8"/>
      <c r="FWJ79" s="8"/>
      <c r="FWK79" s="8"/>
      <c r="FWL79" s="8"/>
      <c r="FWM79" s="8"/>
      <c r="FWN79" s="8"/>
      <c r="FWO79" s="8"/>
      <c r="FWP79" s="8"/>
      <c r="FWQ79" s="8"/>
      <c r="FWR79" s="8"/>
      <c r="FWS79" s="8"/>
      <c r="FWT79" s="8"/>
      <c r="FWU79" s="8"/>
      <c r="FWV79" s="8"/>
      <c r="FWW79" s="8"/>
      <c r="FWX79" s="8"/>
      <c r="FWY79" s="8"/>
      <c r="FWZ79" s="8"/>
      <c r="FXA79" s="8"/>
      <c r="FXB79" s="8"/>
      <c r="FXC79" s="8"/>
      <c r="FXD79" s="8"/>
      <c r="FXE79" s="8"/>
      <c r="FXF79" s="8"/>
      <c r="FXG79" s="8"/>
      <c r="FXH79" s="8"/>
      <c r="FXI79" s="8"/>
      <c r="FXJ79" s="8"/>
      <c r="FXK79" s="8"/>
      <c r="FXL79" s="8"/>
      <c r="FXM79" s="8"/>
      <c r="FXN79" s="8"/>
      <c r="FXO79" s="8"/>
      <c r="FXP79" s="8"/>
      <c r="FXQ79" s="8"/>
      <c r="FXR79" s="8"/>
      <c r="FXS79" s="8"/>
      <c r="FXT79" s="8"/>
      <c r="FXU79" s="8"/>
      <c r="FXV79" s="8"/>
      <c r="FXW79" s="8"/>
      <c r="FXX79" s="8"/>
      <c r="FXY79" s="8"/>
      <c r="FXZ79" s="8"/>
      <c r="FYA79" s="8"/>
      <c r="FYB79" s="8"/>
      <c r="FYC79" s="8"/>
      <c r="FYD79" s="8"/>
      <c r="FYE79" s="8"/>
      <c r="FYF79" s="8"/>
      <c r="FYG79" s="8"/>
      <c r="FYH79" s="8"/>
      <c r="FYI79" s="8"/>
      <c r="FYJ79" s="8"/>
      <c r="FYK79" s="8"/>
      <c r="FYL79" s="8"/>
      <c r="FYM79" s="8"/>
      <c r="FYN79" s="8"/>
      <c r="FYO79" s="8"/>
      <c r="FYP79" s="8"/>
      <c r="FYQ79" s="8"/>
      <c r="FYR79" s="8"/>
      <c r="FYS79" s="8"/>
      <c r="FYT79" s="8"/>
      <c r="FYU79" s="8"/>
      <c r="FYV79" s="8"/>
      <c r="FYW79" s="8"/>
      <c r="FYX79" s="8"/>
      <c r="FYY79" s="8"/>
      <c r="FYZ79" s="8"/>
      <c r="FZA79" s="8"/>
      <c r="FZB79" s="8"/>
      <c r="FZC79" s="8"/>
      <c r="FZD79" s="8"/>
      <c r="FZE79" s="8"/>
      <c r="FZF79" s="8"/>
      <c r="FZG79" s="8"/>
      <c r="FZH79" s="8"/>
      <c r="FZI79" s="8"/>
      <c r="FZJ79" s="8"/>
      <c r="FZK79" s="8"/>
      <c r="FZL79" s="8"/>
      <c r="FZM79" s="8"/>
      <c r="FZN79" s="8"/>
      <c r="FZO79" s="8"/>
      <c r="FZP79" s="8"/>
      <c r="FZQ79" s="8"/>
      <c r="FZR79" s="8"/>
      <c r="FZS79" s="8"/>
      <c r="FZT79" s="8"/>
      <c r="FZU79" s="8"/>
      <c r="FZV79" s="8"/>
      <c r="FZW79" s="8"/>
      <c r="FZX79" s="8"/>
      <c r="FZY79" s="8"/>
      <c r="FZZ79" s="8"/>
      <c r="GAA79" s="8"/>
      <c r="GAB79" s="8"/>
      <c r="GAC79" s="8"/>
      <c r="GAD79" s="8"/>
      <c r="GAE79" s="8"/>
      <c r="GAF79" s="8"/>
      <c r="GAG79" s="8"/>
      <c r="GAH79" s="8"/>
      <c r="GAI79" s="8"/>
      <c r="GAJ79" s="8"/>
      <c r="GAK79" s="8"/>
      <c r="GAL79" s="8"/>
      <c r="GAM79" s="8"/>
      <c r="GAN79" s="8"/>
      <c r="GAO79" s="8"/>
      <c r="GAP79" s="8"/>
      <c r="GAQ79" s="8"/>
      <c r="GAR79" s="8"/>
      <c r="GAS79" s="8"/>
      <c r="GAT79" s="8"/>
      <c r="GAU79" s="8"/>
      <c r="GAV79" s="8"/>
      <c r="GAW79" s="8"/>
      <c r="GAX79" s="8"/>
      <c r="GAY79" s="8"/>
      <c r="GAZ79" s="8"/>
      <c r="GBA79" s="8"/>
      <c r="GBB79" s="8"/>
      <c r="GBC79" s="8"/>
      <c r="GBD79" s="8"/>
      <c r="GBE79" s="8"/>
      <c r="GBF79" s="8"/>
      <c r="GBG79" s="8"/>
      <c r="GBH79" s="8"/>
      <c r="GBI79" s="8"/>
      <c r="GBJ79" s="8"/>
      <c r="GBK79" s="8"/>
      <c r="GBL79" s="8"/>
      <c r="GBM79" s="8"/>
      <c r="GBN79" s="8"/>
      <c r="GBO79" s="8"/>
      <c r="GBP79" s="8"/>
      <c r="GBQ79" s="8"/>
      <c r="GBR79" s="8"/>
      <c r="GBS79" s="8"/>
      <c r="GBT79" s="8"/>
      <c r="GBU79" s="8"/>
      <c r="GBV79" s="8"/>
      <c r="GBW79" s="8"/>
      <c r="GBX79" s="8"/>
      <c r="GBY79" s="8"/>
      <c r="GBZ79" s="8"/>
      <c r="GCA79" s="8"/>
      <c r="GCB79" s="8"/>
      <c r="GCC79" s="8"/>
      <c r="GCD79" s="8"/>
      <c r="GCE79" s="8"/>
      <c r="GCF79" s="8"/>
      <c r="GCG79" s="8"/>
      <c r="GCH79" s="8"/>
      <c r="GCI79" s="8"/>
      <c r="GCJ79" s="8"/>
      <c r="GCK79" s="8"/>
      <c r="GCL79" s="8"/>
      <c r="GCM79" s="8"/>
      <c r="GCN79" s="8"/>
      <c r="GCO79" s="8"/>
      <c r="GCP79" s="8"/>
      <c r="GCQ79" s="8"/>
      <c r="GCR79" s="8"/>
      <c r="GCS79" s="8"/>
      <c r="GCT79" s="8"/>
      <c r="GCU79" s="8"/>
      <c r="GCV79" s="8"/>
      <c r="GCW79" s="8"/>
      <c r="GCX79" s="8"/>
      <c r="GCY79" s="8"/>
      <c r="GCZ79" s="8"/>
      <c r="GDA79" s="8"/>
      <c r="GDB79" s="8"/>
      <c r="GDC79" s="8"/>
      <c r="GDD79" s="8"/>
      <c r="GDE79" s="8"/>
      <c r="GDF79" s="8"/>
      <c r="GDG79" s="8"/>
      <c r="GDH79" s="8"/>
      <c r="GDI79" s="8"/>
      <c r="GDJ79" s="8"/>
      <c r="GDK79" s="8"/>
      <c r="GDL79" s="8"/>
      <c r="GDM79" s="8"/>
      <c r="GDN79" s="8"/>
      <c r="GDO79" s="8"/>
      <c r="GDP79" s="8"/>
      <c r="GDQ79" s="8"/>
      <c r="GDR79" s="8"/>
      <c r="GDS79" s="8"/>
      <c r="GDT79" s="8"/>
      <c r="GDU79" s="8"/>
      <c r="GDV79" s="8"/>
      <c r="GDW79" s="8"/>
      <c r="GDX79" s="8"/>
      <c r="GDY79" s="8"/>
      <c r="GDZ79" s="8"/>
      <c r="GEA79" s="8"/>
      <c r="GEB79" s="8"/>
      <c r="GEC79" s="8"/>
      <c r="GED79" s="8"/>
      <c r="GEE79" s="8"/>
      <c r="GEF79" s="8"/>
      <c r="GEG79" s="8"/>
      <c r="GEH79" s="8"/>
      <c r="GEI79" s="8"/>
      <c r="GEJ79" s="8"/>
      <c r="GEK79" s="8"/>
      <c r="GEL79" s="8"/>
      <c r="GEM79" s="8"/>
      <c r="GEN79" s="8"/>
      <c r="GEO79" s="8"/>
      <c r="GEP79" s="8"/>
      <c r="GEQ79" s="8"/>
      <c r="GER79" s="8"/>
      <c r="GES79" s="8"/>
      <c r="GET79" s="8"/>
      <c r="GEU79" s="8"/>
      <c r="GEV79" s="8"/>
      <c r="GEW79" s="8"/>
      <c r="GEX79" s="8"/>
      <c r="GEY79" s="8"/>
      <c r="GEZ79" s="8"/>
      <c r="GFA79" s="8"/>
      <c r="GFB79" s="8"/>
      <c r="GFC79" s="8"/>
      <c r="GFD79" s="8"/>
      <c r="GFE79" s="8"/>
      <c r="GFF79" s="8"/>
      <c r="GFG79" s="8"/>
      <c r="GFH79" s="8"/>
      <c r="GFI79" s="8"/>
      <c r="GFJ79" s="8"/>
      <c r="GFK79" s="8"/>
      <c r="GFL79" s="8"/>
      <c r="GFM79" s="8"/>
      <c r="GFN79" s="8"/>
      <c r="GFO79" s="8"/>
      <c r="GFP79" s="8"/>
      <c r="GFQ79" s="8"/>
      <c r="GFR79" s="8"/>
      <c r="GFS79" s="8"/>
      <c r="GFT79" s="8"/>
      <c r="GFU79" s="8"/>
      <c r="GFV79" s="8"/>
      <c r="GFW79" s="8"/>
      <c r="GFX79" s="8"/>
      <c r="GFY79" s="8"/>
      <c r="GFZ79" s="8"/>
      <c r="GGA79" s="8"/>
      <c r="GGB79" s="8"/>
      <c r="GGC79" s="8"/>
      <c r="GGD79" s="8"/>
      <c r="GGE79" s="8"/>
      <c r="GGF79" s="8"/>
      <c r="GGG79" s="8"/>
      <c r="GGH79" s="8"/>
      <c r="GGI79" s="8"/>
      <c r="GGJ79" s="8"/>
      <c r="GGK79" s="8"/>
      <c r="GGL79" s="8"/>
      <c r="GGM79" s="8"/>
      <c r="GGN79" s="8"/>
      <c r="GGO79" s="8"/>
      <c r="GGP79" s="8"/>
      <c r="GGQ79" s="8"/>
      <c r="GGR79" s="8"/>
      <c r="GGS79" s="8"/>
      <c r="GGT79" s="8"/>
      <c r="GGU79" s="8"/>
      <c r="GGV79" s="8"/>
      <c r="GGW79" s="8"/>
      <c r="GGX79" s="8"/>
      <c r="GGY79" s="8"/>
      <c r="GGZ79" s="8"/>
      <c r="GHA79" s="8"/>
      <c r="GHB79" s="8"/>
      <c r="GHC79" s="8"/>
      <c r="GHD79" s="8"/>
      <c r="GHE79" s="8"/>
      <c r="GHF79" s="8"/>
      <c r="GHG79" s="8"/>
      <c r="GHH79" s="8"/>
      <c r="GHI79" s="8"/>
      <c r="GHJ79" s="8"/>
      <c r="GHK79" s="8"/>
      <c r="GHL79" s="8"/>
      <c r="GHM79" s="8"/>
      <c r="GHN79" s="8"/>
      <c r="GHO79" s="8"/>
      <c r="GHP79" s="8"/>
      <c r="GHQ79" s="8"/>
      <c r="GHR79" s="8"/>
      <c r="GHS79" s="8"/>
      <c r="GHT79" s="8"/>
      <c r="GHU79" s="8"/>
      <c r="GHV79" s="8"/>
      <c r="GHW79" s="8"/>
      <c r="GHX79" s="8"/>
      <c r="GHY79" s="8"/>
      <c r="GHZ79" s="8"/>
      <c r="GIA79" s="8"/>
      <c r="GIB79" s="8"/>
      <c r="GIC79" s="8"/>
      <c r="GID79" s="8"/>
      <c r="GIE79" s="8"/>
      <c r="GIF79" s="8"/>
      <c r="GIG79" s="8"/>
      <c r="GIH79" s="8"/>
      <c r="GII79" s="8"/>
      <c r="GIJ79" s="8"/>
      <c r="GIK79" s="8"/>
      <c r="GIL79" s="8"/>
      <c r="GIM79" s="8"/>
      <c r="GIN79" s="8"/>
      <c r="GIO79" s="8"/>
      <c r="GIP79" s="8"/>
      <c r="GIQ79" s="8"/>
      <c r="GIR79" s="8"/>
      <c r="GIS79" s="8"/>
      <c r="GIT79" s="8"/>
      <c r="GIU79" s="8"/>
      <c r="GIV79" s="8"/>
      <c r="GIW79" s="8"/>
      <c r="GIX79" s="8"/>
      <c r="GIY79" s="8"/>
      <c r="GIZ79" s="8"/>
      <c r="GJA79" s="8"/>
      <c r="GJB79" s="8"/>
      <c r="GJC79" s="8"/>
      <c r="GJD79" s="8"/>
      <c r="GJE79" s="8"/>
      <c r="GJF79" s="8"/>
      <c r="GJG79" s="8"/>
      <c r="GJH79" s="8"/>
      <c r="GJI79" s="8"/>
      <c r="GJJ79" s="8"/>
      <c r="GJK79" s="8"/>
      <c r="GJL79" s="8"/>
      <c r="GJM79" s="8"/>
      <c r="GJN79" s="8"/>
      <c r="GJO79" s="8"/>
      <c r="GJP79" s="8"/>
      <c r="GJQ79" s="8"/>
      <c r="GJR79" s="8"/>
      <c r="GJS79" s="8"/>
      <c r="GJT79" s="8"/>
      <c r="GJU79" s="8"/>
    </row>
    <row r="80" spans="2:5013" s="1" customFormat="1" hidden="1" x14ac:dyDescent="0.25">
      <c r="B80" s="28"/>
      <c r="C80" s="27"/>
      <c r="D80" s="33"/>
      <c r="E80" s="28"/>
      <c r="F80" s="28"/>
      <c r="G80" s="28"/>
      <c r="H80" s="28"/>
      <c r="I80" s="28"/>
      <c r="J80" s="28"/>
      <c r="K80" s="11"/>
      <c r="L80" s="11"/>
      <c r="M80" s="11"/>
      <c r="N80" s="34"/>
      <c r="O80" s="9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  <c r="AMK80" s="8"/>
      <c r="AML80" s="8"/>
      <c r="AMM80" s="8"/>
      <c r="AMN80" s="8"/>
      <c r="AMO80" s="8"/>
      <c r="AMP80" s="8"/>
      <c r="AMQ80" s="8"/>
      <c r="AMR80" s="8"/>
      <c r="AMS80" s="8"/>
      <c r="AMT80" s="8"/>
      <c r="AMU80" s="8"/>
      <c r="AMV80" s="8"/>
      <c r="AMW80" s="8"/>
      <c r="AMX80" s="8"/>
      <c r="AMY80" s="8"/>
      <c r="AMZ80" s="8"/>
      <c r="ANA80" s="8"/>
      <c r="ANB80" s="8"/>
      <c r="ANC80" s="8"/>
      <c r="AND80" s="8"/>
      <c r="ANE80" s="8"/>
      <c r="ANF80" s="8"/>
      <c r="ANG80" s="8"/>
      <c r="ANH80" s="8"/>
      <c r="ANI80" s="8"/>
      <c r="ANJ80" s="8"/>
      <c r="ANK80" s="8"/>
      <c r="ANL80" s="8"/>
      <c r="ANM80" s="8"/>
      <c r="ANN80" s="8"/>
      <c r="ANO80" s="8"/>
      <c r="ANP80" s="8"/>
      <c r="ANQ80" s="8"/>
      <c r="ANR80" s="8"/>
      <c r="ANS80" s="8"/>
      <c r="ANT80" s="8"/>
      <c r="ANU80" s="8"/>
      <c r="ANV80" s="8"/>
      <c r="ANW80" s="8"/>
      <c r="ANX80" s="8"/>
      <c r="ANY80" s="8"/>
      <c r="ANZ80" s="8"/>
      <c r="AOA80" s="8"/>
      <c r="AOB80" s="8"/>
      <c r="AOC80" s="8"/>
      <c r="AOD80" s="8"/>
      <c r="AOE80" s="8"/>
      <c r="AOF80" s="8"/>
      <c r="AOG80" s="8"/>
      <c r="AOH80" s="8"/>
      <c r="AOI80" s="8"/>
      <c r="AOJ80" s="8"/>
      <c r="AOK80" s="8"/>
      <c r="AOL80" s="8"/>
      <c r="AOM80" s="8"/>
      <c r="AON80" s="8"/>
      <c r="AOO80" s="8"/>
      <c r="AOP80" s="8"/>
      <c r="AOQ80" s="8"/>
      <c r="AOR80" s="8"/>
      <c r="AOS80" s="8"/>
      <c r="AOT80" s="8"/>
      <c r="AOU80" s="8"/>
      <c r="AOV80" s="8"/>
      <c r="AOW80" s="8"/>
      <c r="AOX80" s="8"/>
      <c r="AOY80" s="8"/>
      <c r="AOZ80" s="8"/>
      <c r="APA80" s="8"/>
      <c r="APB80" s="8"/>
      <c r="APC80" s="8"/>
      <c r="APD80" s="8"/>
      <c r="APE80" s="8"/>
      <c r="APF80" s="8"/>
      <c r="APG80" s="8"/>
      <c r="APH80" s="8"/>
      <c r="API80" s="8"/>
      <c r="APJ80" s="8"/>
      <c r="APK80" s="8"/>
      <c r="APL80" s="8"/>
      <c r="APM80" s="8"/>
      <c r="APN80" s="8"/>
      <c r="APO80" s="8"/>
      <c r="APP80" s="8"/>
      <c r="APQ80" s="8"/>
      <c r="APR80" s="8"/>
      <c r="APS80" s="8"/>
      <c r="APT80" s="8"/>
      <c r="APU80" s="8"/>
      <c r="APV80" s="8"/>
      <c r="APW80" s="8"/>
      <c r="APX80" s="8"/>
      <c r="APY80" s="8"/>
      <c r="APZ80" s="8"/>
      <c r="AQA80" s="8"/>
      <c r="AQB80" s="8"/>
      <c r="AQC80" s="8"/>
      <c r="AQD80" s="8"/>
      <c r="AQE80" s="8"/>
      <c r="AQF80" s="8"/>
      <c r="AQG80" s="8"/>
      <c r="AQH80" s="8"/>
      <c r="AQI80" s="8"/>
      <c r="AQJ80" s="8"/>
      <c r="AQK80" s="8"/>
      <c r="AQL80" s="8"/>
      <c r="AQM80" s="8"/>
      <c r="AQN80" s="8"/>
      <c r="AQO80" s="8"/>
      <c r="AQP80" s="8"/>
      <c r="AQQ80" s="8"/>
      <c r="AQR80" s="8"/>
      <c r="AQS80" s="8"/>
      <c r="AQT80" s="8"/>
      <c r="AQU80" s="8"/>
      <c r="AQV80" s="8"/>
      <c r="AQW80" s="8"/>
      <c r="AQX80" s="8"/>
      <c r="AQY80" s="8"/>
      <c r="AQZ80" s="8"/>
      <c r="ARA80" s="8"/>
      <c r="ARB80" s="8"/>
      <c r="ARC80" s="8"/>
      <c r="ARD80" s="8"/>
      <c r="ARE80" s="8"/>
      <c r="ARF80" s="8"/>
      <c r="ARG80" s="8"/>
      <c r="ARH80" s="8"/>
      <c r="ARI80" s="8"/>
      <c r="ARJ80" s="8"/>
      <c r="ARK80" s="8"/>
      <c r="ARL80" s="8"/>
      <c r="ARM80" s="8"/>
      <c r="ARN80" s="8"/>
      <c r="ARO80" s="8"/>
      <c r="ARP80" s="8"/>
      <c r="ARQ80" s="8"/>
      <c r="ARR80" s="8"/>
      <c r="ARS80" s="8"/>
      <c r="ART80" s="8"/>
      <c r="ARU80" s="8"/>
      <c r="ARV80" s="8"/>
      <c r="ARW80" s="8"/>
      <c r="ARX80" s="8"/>
      <c r="ARY80" s="8"/>
      <c r="ARZ80" s="8"/>
      <c r="ASA80" s="8"/>
      <c r="ASB80" s="8"/>
      <c r="ASC80" s="8"/>
      <c r="ASD80" s="8"/>
      <c r="ASE80" s="8"/>
      <c r="ASF80" s="8"/>
      <c r="ASG80" s="8"/>
      <c r="ASH80" s="8"/>
      <c r="ASI80" s="8"/>
      <c r="ASJ80" s="8"/>
      <c r="ASK80" s="8"/>
      <c r="ASL80" s="8"/>
      <c r="ASM80" s="8"/>
      <c r="ASN80" s="8"/>
      <c r="ASO80" s="8"/>
      <c r="ASP80" s="8"/>
      <c r="ASQ80" s="8"/>
      <c r="ASR80" s="8"/>
      <c r="ASS80" s="8"/>
      <c r="AST80" s="8"/>
      <c r="ASU80" s="8"/>
      <c r="ASV80" s="8"/>
      <c r="ASW80" s="8"/>
      <c r="ASX80" s="8"/>
      <c r="ASY80" s="8"/>
      <c r="ASZ80" s="8"/>
      <c r="ATA80" s="8"/>
      <c r="ATB80" s="8"/>
      <c r="ATC80" s="8"/>
      <c r="ATD80" s="8"/>
      <c r="ATE80" s="8"/>
      <c r="ATF80" s="8"/>
      <c r="ATG80" s="8"/>
      <c r="ATH80" s="8"/>
      <c r="ATI80" s="8"/>
      <c r="ATJ80" s="8"/>
      <c r="ATK80" s="8"/>
      <c r="ATL80" s="8"/>
      <c r="ATM80" s="8"/>
      <c r="ATN80" s="8"/>
      <c r="ATO80" s="8"/>
      <c r="ATP80" s="8"/>
      <c r="ATQ80" s="8"/>
      <c r="ATR80" s="8"/>
      <c r="ATS80" s="8"/>
      <c r="ATT80" s="8"/>
      <c r="ATU80" s="8"/>
      <c r="ATV80" s="8"/>
      <c r="ATW80" s="8"/>
      <c r="ATX80" s="8"/>
      <c r="ATY80" s="8"/>
      <c r="ATZ80" s="8"/>
      <c r="AUA80" s="8"/>
      <c r="AUB80" s="8"/>
      <c r="AUC80" s="8"/>
      <c r="AUD80" s="8"/>
      <c r="AUE80" s="8"/>
      <c r="AUF80" s="8"/>
      <c r="AUG80" s="8"/>
      <c r="AUH80" s="8"/>
      <c r="AUI80" s="8"/>
      <c r="AUJ80" s="8"/>
      <c r="AUK80" s="8"/>
      <c r="AUL80" s="8"/>
      <c r="AUM80" s="8"/>
      <c r="AUN80" s="8"/>
      <c r="AUO80" s="8"/>
      <c r="AUP80" s="8"/>
      <c r="AUQ80" s="8"/>
      <c r="AUR80" s="8"/>
      <c r="AUS80" s="8"/>
      <c r="AUT80" s="8"/>
      <c r="AUU80" s="8"/>
      <c r="AUV80" s="8"/>
      <c r="AUW80" s="8"/>
      <c r="AUX80" s="8"/>
      <c r="AUY80" s="8"/>
      <c r="AUZ80" s="8"/>
      <c r="AVA80" s="8"/>
      <c r="AVB80" s="8"/>
      <c r="AVC80" s="8"/>
      <c r="AVD80" s="8"/>
      <c r="AVE80" s="8"/>
      <c r="AVF80" s="8"/>
      <c r="AVG80" s="8"/>
      <c r="AVH80" s="8"/>
      <c r="AVI80" s="8"/>
      <c r="AVJ80" s="8"/>
      <c r="AVK80" s="8"/>
      <c r="AVL80" s="8"/>
      <c r="AVM80" s="8"/>
      <c r="AVN80" s="8"/>
      <c r="AVO80" s="8"/>
      <c r="AVP80" s="8"/>
      <c r="AVQ80" s="8"/>
      <c r="AVR80" s="8"/>
      <c r="AVS80" s="8"/>
      <c r="AVT80" s="8"/>
      <c r="AVU80" s="8"/>
      <c r="AVV80" s="8"/>
      <c r="AVW80" s="8"/>
      <c r="AVX80" s="8"/>
      <c r="AVY80" s="8"/>
      <c r="AVZ80" s="8"/>
      <c r="AWA80" s="8"/>
      <c r="AWB80" s="8"/>
      <c r="AWC80" s="8"/>
      <c r="AWD80" s="8"/>
      <c r="AWE80" s="8"/>
      <c r="AWF80" s="8"/>
      <c r="AWG80" s="8"/>
      <c r="AWH80" s="8"/>
      <c r="AWI80" s="8"/>
      <c r="AWJ80" s="8"/>
      <c r="AWK80" s="8"/>
      <c r="AWL80" s="8"/>
      <c r="AWM80" s="8"/>
      <c r="AWN80" s="8"/>
      <c r="AWO80" s="8"/>
      <c r="AWP80" s="8"/>
      <c r="AWQ80" s="8"/>
      <c r="AWR80" s="8"/>
      <c r="AWS80" s="8"/>
      <c r="AWT80" s="8"/>
      <c r="AWU80" s="8"/>
      <c r="AWV80" s="8"/>
      <c r="AWW80" s="8"/>
      <c r="AWX80" s="8"/>
      <c r="AWY80" s="8"/>
      <c r="AWZ80" s="8"/>
      <c r="AXA80" s="8"/>
      <c r="AXB80" s="8"/>
      <c r="AXC80" s="8"/>
      <c r="AXD80" s="8"/>
      <c r="AXE80" s="8"/>
      <c r="AXF80" s="8"/>
      <c r="AXG80" s="8"/>
      <c r="AXH80" s="8"/>
      <c r="AXI80" s="8"/>
      <c r="AXJ80" s="8"/>
      <c r="AXK80" s="8"/>
      <c r="AXL80" s="8"/>
      <c r="AXM80" s="8"/>
      <c r="AXN80" s="8"/>
      <c r="AXO80" s="8"/>
      <c r="AXP80" s="8"/>
      <c r="AXQ80" s="8"/>
      <c r="AXR80" s="8"/>
      <c r="AXS80" s="8"/>
      <c r="AXT80" s="8"/>
      <c r="AXU80" s="8"/>
      <c r="AXV80" s="8"/>
      <c r="AXW80" s="8"/>
      <c r="AXX80" s="8"/>
      <c r="AXY80" s="8"/>
      <c r="AXZ80" s="8"/>
      <c r="AYA80" s="8"/>
      <c r="AYB80" s="8"/>
      <c r="AYC80" s="8"/>
      <c r="AYD80" s="8"/>
      <c r="AYE80" s="8"/>
      <c r="AYF80" s="8"/>
      <c r="AYG80" s="8"/>
      <c r="AYH80" s="8"/>
      <c r="AYI80" s="8"/>
      <c r="AYJ80" s="8"/>
      <c r="AYK80" s="8"/>
      <c r="AYL80" s="8"/>
      <c r="AYM80" s="8"/>
      <c r="AYN80" s="8"/>
      <c r="AYO80" s="8"/>
      <c r="AYP80" s="8"/>
      <c r="AYQ80" s="8"/>
      <c r="AYR80" s="8"/>
      <c r="AYS80" s="8"/>
      <c r="AYT80" s="8"/>
      <c r="AYU80" s="8"/>
      <c r="AYV80" s="8"/>
      <c r="AYW80" s="8"/>
      <c r="AYX80" s="8"/>
      <c r="AYY80" s="8"/>
      <c r="AYZ80" s="8"/>
      <c r="AZA80" s="8"/>
      <c r="AZB80" s="8"/>
      <c r="AZC80" s="8"/>
      <c r="AZD80" s="8"/>
      <c r="AZE80" s="8"/>
      <c r="AZF80" s="8"/>
      <c r="AZG80" s="8"/>
      <c r="AZH80" s="8"/>
      <c r="AZI80" s="8"/>
      <c r="AZJ80" s="8"/>
      <c r="AZK80" s="8"/>
      <c r="AZL80" s="8"/>
      <c r="AZM80" s="8"/>
      <c r="AZN80" s="8"/>
      <c r="AZO80" s="8"/>
      <c r="AZP80" s="8"/>
      <c r="AZQ80" s="8"/>
      <c r="AZR80" s="8"/>
      <c r="AZS80" s="8"/>
      <c r="AZT80" s="8"/>
      <c r="AZU80" s="8"/>
      <c r="AZV80" s="8"/>
      <c r="AZW80" s="8"/>
      <c r="AZX80" s="8"/>
      <c r="AZY80" s="8"/>
      <c r="AZZ80" s="8"/>
      <c r="BAA80" s="8"/>
      <c r="BAB80" s="8"/>
      <c r="BAC80" s="8"/>
      <c r="BAD80" s="8"/>
      <c r="BAE80" s="8"/>
      <c r="BAF80" s="8"/>
      <c r="BAG80" s="8"/>
      <c r="BAH80" s="8"/>
      <c r="BAI80" s="8"/>
      <c r="BAJ80" s="8"/>
      <c r="BAK80" s="8"/>
      <c r="BAL80" s="8"/>
      <c r="BAM80" s="8"/>
      <c r="BAN80" s="8"/>
      <c r="BAO80" s="8"/>
      <c r="BAP80" s="8"/>
      <c r="BAQ80" s="8"/>
      <c r="BAR80" s="8"/>
      <c r="BAS80" s="8"/>
      <c r="BAT80" s="8"/>
      <c r="BAU80" s="8"/>
      <c r="BAV80" s="8"/>
      <c r="BAW80" s="8"/>
      <c r="BAX80" s="8"/>
      <c r="BAY80" s="8"/>
      <c r="BAZ80" s="8"/>
      <c r="BBA80" s="8"/>
      <c r="BBB80" s="8"/>
      <c r="BBC80" s="8"/>
      <c r="BBD80" s="8"/>
      <c r="BBE80" s="8"/>
      <c r="BBF80" s="8"/>
      <c r="BBG80" s="8"/>
      <c r="BBH80" s="8"/>
      <c r="BBI80" s="8"/>
      <c r="BBJ80" s="8"/>
      <c r="BBK80" s="8"/>
      <c r="BBL80" s="8"/>
      <c r="BBM80" s="8"/>
      <c r="BBN80" s="8"/>
      <c r="BBO80" s="8"/>
      <c r="BBP80" s="8"/>
      <c r="BBQ80" s="8"/>
      <c r="BBR80" s="8"/>
      <c r="BBS80" s="8"/>
      <c r="BBT80" s="8"/>
      <c r="BBU80" s="8"/>
      <c r="BBV80" s="8"/>
      <c r="BBW80" s="8"/>
      <c r="BBX80" s="8"/>
      <c r="BBY80" s="8"/>
      <c r="BBZ80" s="8"/>
      <c r="BCA80" s="8"/>
      <c r="BCB80" s="8"/>
      <c r="BCC80" s="8"/>
      <c r="BCD80" s="8"/>
      <c r="BCE80" s="8"/>
      <c r="BCF80" s="8"/>
      <c r="BCG80" s="8"/>
      <c r="BCH80" s="8"/>
      <c r="BCI80" s="8"/>
      <c r="BCJ80" s="8"/>
      <c r="BCK80" s="8"/>
      <c r="BCL80" s="8"/>
      <c r="BCM80" s="8"/>
      <c r="BCN80" s="8"/>
      <c r="BCO80" s="8"/>
      <c r="BCP80" s="8"/>
      <c r="BCQ80" s="8"/>
      <c r="BCR80" s="8"/>
      <c r="BCS80" s="8"/>
      <c r="BCT80" s="8"/>
      <c r="BCU80" s="8"/>
      <c r="BCV80" s="8"/>
      <c r="BCW80" s="8"/>
      <c r="BCX80" s="8"/>
      <c r="BCY80" s="8"/>
      <c r="BCZ80" s="8"/>
      <c r="BDA80" s="8"/>
      <c r="BDB80" s="8"/>
      <c r="BDC80" s="8"/>
      <c r="BDD80" s="8"/>
      <c r="BDE80" s="8"/>
      <c r="BDF80" s="8"/>
      <c r="BDG80" s="8"/>
      <c r="BDH80" s="8"/>
      <c r="BDI80" s="8"/>
      <c r="BDJ80" s="8"/>
      <c r="BDK80" s="8"/>
      <c r="BDL80" s="8"/>
      <c r="BDM80" s="8"/>
      <c r="BDN80" s="8"/>
      <c r="BDO80" s="8"/>
      <c r="BDP80" s="8"/>
      <c r="BDQ80" s="8"/>
      <c r="BDR80" s="8"/>
      <c r="BDS80" s="8"/>
      <c r="BDT80" s="8"/>
      <c r="BDU80" s="8"/>
      <c r="BDV80" s="8"/>
      <c r="BDW80" s="8"/>
      <c r="BDX80" s="8"/>
      <c r="BDY80" s="8"/>
      <c r="BDZ80" s="8"/>
      <c r="BEA80" s="8"/>
      <c r="BEB80" s="8"/>
      <c r="BEC80" s="8"/>
      <c r="BED80" s="8"/>
      <c r="BEE80" s="8"/>
      <c r="BEF80" s="8"/>
      <c r="BEG80" s="8"/>
      <c r="BEH80" s="8"/>
      <c r="BEI80" s="8"/>
      <c r="BEJ80" s="8"/>
      <c r="BEK80" s="8"/>
      <c r="BEL80" s="8"/>
      <c r="BEM80" s="8"/>
      <c r="BEN80" s="8"/>
      <c r="BEO80" s="8"/>
      <c r="BEP80" s="8"/>
      <c r="BEQ80" s="8"/>
      <c r="BER80" s="8"/>
      <c r="BES80" s="8"/>
      <c r="BET80" s="8"/>
      <c r="BEU80" s="8"/>
      <c r="BEV80" s="8"/>
      <c r="BEW80" s="8"/>
      <c r="BEX80" s="8"/>
      <c r="BEY80" s="8"/>
      <c r="BEZ80" s="8"/>
      <c r="BFA80" s="8"/>
      <c r="BFB80" s="8"/>
      <c r="BFC80" s="8"/>
      <c r="BFD80" s="8"/>
      <c r="BFE80" s="8"/>
      <c r="BFF80" s="8"/>
      <c r="BFG80" s="8"/>
      <c r="BFH80" s="8"/>
      <c r="BFI80" s="8"/>
      <c r="BFJ80" s="8"/>
      <c r="BFK80" s="8"/>
      <c r="BFL80" s="8"/>
      <c r="BFM80" s="8"/>
      <c r="BFN80" s="8"/>
      <c r="BFO80" s="8"/>
      <c r="BFP80" s="8"/>
      <c r="BFQ80" s="8"/>
      <c r="BFR80" s="8"/>
      <c r="BFS80" s="8"/>
      <c r="BFT80" s="8"/>
      <c r="BFU80" s="8"/>
      <c r="BFV80" s="8"/>
      <c r="BFW80" s="8"/>
      <c r="BFX80" s="8"/>
      <c r="BFY80" s="8"/>
      <c r="BFZ80" s="8"/>
      <c r="BGA80" s="8"/>
      <c r="BGB80" s="8"/>
      <c r="BGC80" s="8"/>
      <c r="BGD80" s="8"/>
      <c r="BGE80" s="8"/>
      <c r="BGF80" s="8"/>
      <c r="BGG80" s="8"/>
      <c r="BGH80" s="8"/>
      <c r="BGI80" s="8"/>
      <c r="BGJ80" s="8"/>
      <c r="BGK80" s="8"/>
      <c r="BGL80" s="8"/>
      <c r="BGM80" s="8"/>
      <c r="BGN80" s="8"/>
      <c r="BGO80" s="8"/>
      <c r="BGP80" s="8"/>
      <c r="BGQ80" s="8"/>
      <c r="BGR80" s="8"/>
      <c r="BGS80" s="8"/>
      <c r="BGT80" s="8"/>
      <c r="BGU80" s="8"/>
      <c r="BGV80" s="8"/>
      <c r="BGW80" s="8"/>
      <c r="BGX80" s="8"/>
      <c r="BGY80" s="8"/>
      <c r="BGZ80" s="8"/>
      <c r="BHA80" s="8"/>
      <c r="BHB80" s="8"/>
      <c r="BHC80" s="8"/>
      <c r="BHD80" s="8"/>
      <c r="BHE80" s="8"/>
      <c r="BHF80" s="8"/>
      <c r="BHG80" s="8"/>
      <c r="BHH80" s="8"/>
      <c r="BHI80" s="8"/>
      <c r="BHJ80" s="8"/>
      <c r="BHK80" s="8"/>
      <c r="BHL80" s="8"/>
      <c r="BHM80" s="8"/>
      <c r="BHN80" s="8"/>
      <c r="BHO80" s="8"/>
      <c r="BHP80" s="8"/>
      <c r="BHQ80" s="8"/>
      <c r="BHR80" s="8"/>
      <c r="BHS80" s="8"/>
      <c r="BHT80" s="8"/>
      <c r="BHU80" s="8"/>
      <c r="BHV80" s="8"/>
      <c r="BHW80" s="8"/>
      <c r="BHX80" s="8"/>
      <c r="BHY80" s="8"/>
      <c r="BHZ80" s="8"/>
      <c r="BIA80" s="8"/>
      <c r="BIB80" s="8"/>
      <c r="BIC80" s="8"/>
      <c r="BID80" s="8"/>
      <c r="BIE80" s="8"/>
      <c r="BIF80" s="8"/>
      <c r="BIG80" s="8"/>
      <c r="BIH80" s="8"/>
      <c r="BII80" s="8"/>
      <c r="BIJ80" s="8"/>
      <c r="BIK80" s="8"/>
      <c r="BIL80" s="8"/>
      <c r="BIM80" s="8"/>
      <c r="BIN80" s="8"/>
      <c r="BIO80" s="8"/>
      <c r="BIP80" s="8"/>
      <c r="BIQ80" s="8"/>
      <c r="BIR80" s="8"/>
      <c r="BIS80" s="8"/>
      <c r="BIT80" s="8"/>
      <c r="BIU80" s="8"/>
      <c r="BIV80" s="8"/>
      <c r="BIW80" s="8"/>
      <c r="BIX80" s="8"/>
      <c r="BIY80" s="8"/>
      <c r="BIZ80" s="8"/>
      <c r="BJA80" s="8"/>
      <c r="BJB80" s="8"/>
      <c r="BJC80" s="8"/>
      <c r="BJD80" s="8"/>
      <c r="BJE80" s="8"/>
      <c r="BJF80" s="8"/>
      <c r="BJG80" s="8"/>
      <c r="BJH80" s="8"/>
      <c r="BJI80" s="8"/>
      <c r="BJJ80" s="8"/>
      <c r="BJK80" s="8"/>
      <c r="BJL80" s="8"/>
      <c r="BJM80" s="8"/>
      <c r="BJN80" s="8"/>
      <c r="BJO80" s="8"/>
      <c r="BJP80" s="8"/>
      <c r="BJQ80" s="8"/>
      <c r="BJR80" s="8"/>
      <c r="BJS80" s="8"/>
      <c r="BJT80" s="8"/>
      <c r="BJU80" s="8"/>
      <c r="BJV80" s="8"/>
      <c r="BJW80" s="8"/>
      <c r="BJX80" s="8"/>
      <c r="BJY80" s="8"/>
      <c r="BJZ80" s="8"/>
      <c r="BKA80" s="8"/>
      <c r="BKB80" s="8"/>
      <c r="BKC80" s="8"/>
      <c r="BKD80" s="8"/>
      <c r="BKE80" s="8"/>
      <c r="BKF80" s="8"/>
      <c r="BKG80" s="8"/>
      <c r="BKH80" s="8"/>
      <c r="BKI80" s="8"/>
      <c r="BKJ80" s="8"/>
      <c r="BKK80" s="8"/>
      <c r="BKL80" s="8"/>
      <c r="BKM80" s="8"/>
      <c r="BKN80" s="8"/>
      <c r="BKO80" s="8"/>
      <c r="BKP80" s="8"/>
      <c r="BKQ80" s="8"/>
      <c r="BKR80" s="8"/>
      <c r="BKS80" s="8"/>
      <c r="BKT80" s="8"/>
      <c r="BKU80" s="8"/>
      <c r="BKV80" s="8"/>
      <c r="BKW80" s="8"/>
      <c r="BKX80" s="8"/>
      <c r="BKY80" s="8"/>
      <c r="BKZ80" s="8"/>
      <c r="BLA80" s="8"/>
      <c r="BLB80" s="8"/>
      <c r="BLC80" s="8"/>
      <c r="BLD80" s="8"/>
      <c r="BLE80" s="8"/>
      <c r="BLF80" s="8"/>
      <c r="BLG80" s="8"/>
      <c r="BLH80" s="8"/>
      <c r="BLI80" s="8"/>
      <c r="BLJ80" s="8"/>
      <c r="BLK80" s="8"/>
      <c r="BLL80" s="8"/>
      <c r="BLM80" s="8"/>
      <c r="BLN80" s="8"/>
      <c r="BLO80" s="8"/>
      <c r="BLP80" s="8"/>
      <c r="BLQ80" s="8"/>
      <c r="BLR80" s="8"/>
      <c r="BLS80" s="8"/>
      <c r="BLT80" s="8"/>
      <c r="BLU80" s="8"/>
      <c r="BLV80" s="8"/>
      <c r="BLW80" s="8"/>
      <c r="BLX80" s="8"/>
      <c r="BLY80" s="8"/>
      <c r="BLZ80" s="8"/>
      <c r="BMA80" s="8"/>
      <c r="BMB80" s="8"/>
      <c r="BMC80" s="8"/>
      <c r="BMD80" s="8"/>
      <c r="BME80" s="8"/>
      <c r="BMF80" s="8"/>
      <c r="BMG80" s="8"/>
      <c r="BMH80" s="8"/>
      <c r="BMI80" s="8"/>
      <c r="BMJ80" s="8"/>
      <c r="BMK80" s="8"/>
      <c r="BML80" s="8"/>
      <c r="BMM80" s="8"/>
      <c r="BMN80" s="8"/>
      <c r="BMO80" s="8"/>
      <c r="BMP80" s="8"/>
      <c r="BMQ80" s="8"/>
      <c r="BMR80" s="8"/>
      <c r="BMS80" s="8"/>
      <c r="BMT80" s="8"/>
      <c r="BMU80" s="8"/>
      <c r="BMV80" s="8"/>
      <c r="BMW80" s="8"/>
      <c r="BMX80" s="8"/>
      <c r="BMY80" s="8"/>
      <c r="BMZ80" s="8"/>
      <c r="BNA80" s="8"/>
      <c r="BNB80" s="8"/>
      <c r="BNC80" s="8"/>
      <c r="BND80" s="8"/>
      <c r="BNE80" s="8"/>
      <c r="BNF80" s="8"/>
      <c r="BNG80" s="8"/>
      <c r="BNH80" s="8"/>
      <c r="BNI80" s="8"/>
      <c r="BNJ80" s="8"/>
      <c r="BNK80" s="8"/>
      <c r="BNL80" s="8"/>
      <c r="BNM80" s="8"/>
      <c r="BNN80" s="8"/>
      <c r="BNO80" s="8"/>
      <c r="BNP80" s="8"/>
      <c r="BNQ80" s="8"/>
      <c r="BNR80" s="8"/>
      <c r="BNS80" s="8"/>
      <c r="BNT80" s="8"/>
      <c r="BNU80" s="8"/>
      <c r="BNV80" s="8"/>
      <c r="BNW80" s="8"/>
      <c r="BNX80" s="8"/>
      <c r="BNY80" s="8"/>
      <c r="BNZ80" s="8"/>
      <c r="BOA80" s="8"/>
      <c r="BOB80" s="8"/>
      <c r="BOC80" s="8"/>
      <c r="BOD80" s="8"/>
      <c r="BOE80" s="8"/>
      <c r="BOF80" s="8"/>
      <c r="BOG80" s="8"/>
      <c r="BOH80" s="8"/>
      <c r="BOI80" s="8"/>
      <c r="BOJ80" s="8"/>
      <c r="BOK80" s="8"/>
      <c r="BOL80" s="8"/>
      <c r="BOM80" s="8"/>
      <c r="BON80" s="8"/>
      <c r="BOO80" s="8"/>
      <c r="BOP80" s="8"/>
      <c r="BOQ80" s="8"/>
      <c r="BOR80" s="8"/>
      <c r="BOS80" s="8"/>
      <c r="BOT80" s="8"/>
      <c r="BOU80" s="8"/>
      <c r="BOV80" s="8"/>
      <c r="BOW80" s="8"/>
      <c r="BOX80" s="8"/>
      <c r="BOY80" s="8"/>
      <c r="BOZ80" s="8"/>
      <c r="BPA80" s="8"/>
      <c r="BPB80" s="8"/>
      <c r="BPC80" s="8"/>
      <c r="BPD80" s="8"/>
      <c r="BPE80" s="8"/>
      <c r="BPF80" s="8"/>
      <c r="BPG80" s="8"/>
      <c r="BPH80" s="8"/>
      <c r="BPI80" s="8"/>
      <c r="BPJ80" s="8"/>
      <c r="BPK80" s="8"/>
      <c r="BPL80" s="8"/>
      <c r="BPM80" s="8"/>
      <c r="BPN80" s="8"/>
      <c r="BPO80" s="8"/>
      <c r="BPP80" s="8"/>
      <c r="BPQ80" s="8"/>
      <c r="BPR80" s="8"/>
      <c r="BPS80" s="8"/>
      <c r="BPT80" s="8"/>
      <c r="BPU80" s="8"/>
      <c r="BPV80" s="8"/>
      <c r="BPW80" s="8"/>
      <c r="BPX80" s="8"/>
      <c r="BPY80" s="8"/>
      <c r="BPZ80" s="8"/>
      <c r="BQA80" s="8"/>
      <c r="BQB80" s="8"/>
      <c r="BQC80" s="8"/>
      <c r="BQD80" s="8"/>
      <c r="BQE80" s="8"/>
      <c r="BQF80" s="8"/>
      <c r="BQG80" s="8"/>
      <c r="BQH80" s="8"/>
      <c r="BQI80" s="8"/>
      <c r="BQJ80" s="8"/>
      <c r="BQK80" s="8"/>
      <c r="BQL80" s="8"/>
      <c r="BQM80" s="8"/>
      <c r="BQN80" s="8"/>
      <c r="BQO80" s="8"/>
      <c r="BQP80" s="8"/>
      <c r="BQQ80" s="8"/>
      <c r="BQR80" s="8"/>
      <c r="BQS80" s="8"/>
      <c r="BQT80" s="8"/>
      <c r="BQU80" s="8"/>
      <c r="BQV80" s="8"/>
      <c r="BQW80" s="8"/>
      <c r="BQX80" s="8"/>
      <c r="BQY80" s="8"/>
      <c r="BQZ80" s="8"/>
      <c r="BRA80" s="8"/>
      <c r="BRB80" s="8"/>
      <c r="BRC80" s="8"/>
      <c r="BRD80" s="8"/>
      <c r="BRE80" s="8"/>
      <c r="BRF80" s="8"/>
      <c r="BRG80" s="8"/>
      <c r="BRH80" s="8"/>
      <c r="BRI80" s="8"/>
      <c r="BRJ80" s="8"/>
      <c r="BRK80" s="8"/>
      <c r="BRL80" s="8"/>
      <c r="BRM80" s="8"/>
      <c r="BRN80" s="8"/>
      <c r="BRO80" s="8"/>
      <c r="BRP80" s="8"/>
      <c r="BRQ80" s="8"/>
      <c r="BRR80" s="8"/>
      <c r="BRS80" s="8"/>
      <c r="BRT80" s="8"/>
      <c r="BRU80" s="8"/>
      <c r="BRV80" s="8"/>
      <c r="BRW80" s="8"/>
      <c r="BRX80" s="8"/>
      <c r="BRY80" s="8"/>
      <c r="BRZ80" s="8"/>
      <c r="BSA80" s="8"/>
      <c r="BSB80" s="8"/>
      <c r="BSC80" s="8"/>
      <c r="BSD80" s="8"/>
      <c r="BSE80" s="8"/>
      <c r="BSF80" s="8"/>
      <c r="BSG80" s="8"/>
      <c r="BSH80" s="8"/>
      <c r="BSI80" s="8"/>
      <c r="BSJ80" s="8"/>
      <c r="BSK80" s="8"/>
      <c r="BSL80" s="8"/>
      <c r="BSM80" s="8"/>
      <c r="BSN80" s="8"/>
      <c r="BSO80" s="8"/>
      <c r="BSP80" s="8"/>
      <c r="BSQ80" s="8"/>
      <c r="BSR80" s="8"/>
      <c r="BSS80" s="8"/>
      <c r="BST80" s="8"/>
      <c r="BSU80" s="8"/>
      <c r="BSV80" s="8"/>
      <c r="BSW80" s="8"/>
      <c r="BSX80" s="8"/>
      <c r="BSY80" s="8"/>
      <c r="BSZ80" s="8"/>
      <c r="BTA80" s="8"/>
      <c r="BTB80" s="8"/>
      <c r="BTC80" s="8"/>
      <c r="BTD80" s="8"/>
      <c r="BTE80" s="8"/>
      <c r="BTF80" s="8"/>
      <c r="BTG80" s="8"/>
      <c r="BTH80" s="8"/>
      <c r="BTI80" s="8"/>
      <c r="BTJ80" s="8"/>
      <c r="BTK80" s="8"/>
      <c r="BTL80" s="8"/>
      <c r="BTM80" s="8"/>
      <c r="BTN80" s="8"/>
      <c r="BTO80" s="8"/>
      <c r="BTP80" s="8"/>
      <c r="BTQ80" s="8"/>
      <c r="BTR80" s="8"/>
      <c r="BTS80" s="8"/>
      <c r="BTT80" s="8"/>
      <c r="BTU80" s="8"/>
      <c r="BTV80" s="8"/>
      <c r="BTW80" s="8"/>
      <c r="BTX80" s="8"/>
      <c r="BTY80" s="8"/>
      <c r="BTZ80" s="8"/>
      <c r="BUA80" s="8"/>
      <c r="BUB80" s="8"/>
      <c r="BUC80" s="8"/>
      <c r="BUD80" s="8"/>
      <c r="BUE80" s="8"/>
      <c r="BUF80" s="8"/>
      <c r="BUG80" s="8"/>
      <c r="BUH80" s="8"/>
      <c r="BUI80" s="8"/>
      <c r="BUJ80" s="8"/>
      <c r="BUK80" s="8"/>
      <c r="BUL80" s="8"/>
      <c r="BUM80" s="8"/>
      <c r="BUN80" s="8"/>
      <c r="BUO80" s="8"/>
      <c r="BUP80" s="8"/>
      <c r="BUQ80" s="8"/>
      <c r="BUR80" s="8"/>
      <c r="BUS80" s="8"/>
      <c r="BUT80" s="8"/>
      <c r="BUU80" s="8"/>
      <c r="BUV80" s="8"/>
      <c r="BUW80" s="8"/>
      <c r="BUX80" s="8"/>
      <c r="BUY80" s="8"/>
      <c r="BUZ80" s="8"/>
      <c r="BVA80" s="8"/>
      <c r="BVB80" s="8"/>
      <c r="BVC80" s="8"/>
      <c r="BVD80" s="8"/>
      <c r="BVE80" s="8"/>
      <c r="BVF80" s="8"/>
      <c r="BVG80" s="8"/>
      <c r="BVH80" s="8"/>
      <c r="BVI80" s="8"/>
      <c r="BVJ80" s="8"/>
      <c r="BVK80" s="8"/>
      <c r="BVL80" s="8"/>
      <c r="BVM80" s="8"/>
      <c r="BVN80" s="8"/>
      <c r="BVO80" s="8"/>
      <c r="BVP80" s="8"/>
      <c r="BVQ80" s="8"/>
      <c r="BVR80" s="8"/>
      <c r="BVS80" s="8"/>
      <c r="BVT80" s="8"/>
      <c r="BVU80" s="8"/>
      <c r="BVV80" s="8"/>
      <c r="BVW80" s="8"/>
      <c r="BVX80" s="8"/>
      <c r="BVY80" s="8"/>
      <c r="BVZ80" s="8"/>
      <c r="BWA80" s="8"/>
      <c r="BWB80" s="8"/>
      <c r="BWC80" s="8"/>
      <c r="BWD80" s="8"/>
      <c r="BWE80" s="8"/>
      <c r="BWF80" s="8"/>
      <c r="BWG80" s="8"/>
      <c r="BWH80" s="8"/>
      <c r="BWI80" s="8"/>
      <c r="BWJ80" s="8"/>
      <c r="BWK80" s="8"/>
      <c r="BWL80" s="8"/>
      <c r="BWM80" s="8"/>
      <c r="BWN80" s="8"/>
      <c r="BWO80" s="8"/>
      <c r="BWP80" s="8"/>
      <c r="BWQ80" s="8"/>
      <c r="BWR80" s="8"/>
      <c r="BWS80" s="8"/>
      <c r="BWT80" s="8"/>
      <c r="BWU80" s="8"/>
      <c r="BWV80" s="8"/>
      <c r="BWW80" s="8"/>
      <c r="BWX80" s="8"/>
      <c r="BWY80" s="8"/>
      <c r="BWZ80" s="8"/>
      <c r="BXA80" s="8"/>
      <c r="BXB80" s="8"/>
      <c r="BXC80" s="8"/>
      <c r="BXD80" s="8"/>
      <c r="BXE80" s="8"/>
      <c r="BXF80" s="8"/>
      <c r="BXG80" s="8"/>
      <c r="BXH80" s="8"/>
      <c r="BXI80" s="8"/>
      <c r="BXJ80" s="8"/>
      <c r="BXK80" s="8"/>
      <c r="BXL80" s="8"/>
      <c r="BXM80" s="8"/>
      <c r="BXN80" s="8"/>
      <c r="BXO80" s="8"/>
      <c r="BXP80" s="8"/>
      <c r="BXQ80" s="8"/>
      <c r="BXR80" s="8"/>
      <c r="BXS80" s="8"/>
      <c r="BXT80" s="8"/>
      <c r="BXU80" s="8"/>
      <c r="BXV80" s="8"/>
      <c r="BXW80" s="8"/>
      <c r="BXX80" s="8"/>
      <c r="BXY80" s="8"/>
      <c r="BXZ80" s="8"/>
      <c r="BYA80" s="8"/>
      <c r="BYB80" s="8"/>
      <c r="BYC80" s="8"/>
      <c r="BYD80" s="8"/>
      <c r="BYE80" s="8"/>
      <c r="BYF80" s="8"/>
      <c r="BYG80" s="8"/>
      <c r="BYH80" s="8"/>
      <c r="BYI80" s="8"/>
      <c r="BYJ80" s="8"/>
      <c r="BYK80" s="8"/>
      <c r="BYL80" s="8"/>
      <c r="BYM80" s="8"/>
      <c r="BYN80" s="8"/>
      <c r="BYO80" s="8"/>
      <c r="BYP80" s="8"/>
      <c r="BYQ80" s="8"/>
      <c r="BYR80" s="8"/>
      <c r="BYS80" s="8"/>
      <c r="BYT80" s="8"/>
      <c r="BYU80" s="8"/>
      <c r="BYV80" s="8"/>
      <c r="BYW80" s="8"/>
      <c r="BYX80" s="8"/>
      <c r="BYY80" s="8"/>
      <c r="BYZ80" s="8"/>
      <c r="BZA80" s="8"/>
      <c r="BZB80" s="8"/>
      <c r="BZC80" s="8"/>
      <c r="BZD80" s="8"/>
      <c r="BZE80" s="8"/>
      <c r="BZF80" s="8"/>
      <c r="BZG80" s="8"/>
      <c r="BZH80" s="8"/>
      <c r="BZI80" s="8"/>
      <c r="BZJ80" s="8"/>
      <c r="BZK80" s="8"/>
      <c r="BZL80" s="8"/>
      <c r="BZM80" s="8"/>
      <c r="BZN80" s="8"/>
      <c r="BZO80" s="8"/>
      <c r="BZP80" s="8"/>
      <c r="BZQ80" s="8"/>
      <c r="BZR80" s="8"/>
      <c r="BZS80" s="8"/>
      <c r="BZT80" s="8"/>
      <c r="BZU80" s="8"/>
      <c r="BZV80" s="8"/>
      <c r="BZW80" s="8"/>
      <c r="BZX80" s="8"/>
      <c r="BZY80" s="8"/>
      <c r="BZZ80" s="8"/>
      <c r="CAA80" s="8"/>
      <c r="CAB80" s="8"/>
      <c r="CAC80" s="8"/>
      <c r="CAD80" s="8"/>
      <c r="CAE80" s="8"/>
      <c r="CAF80" s="8"/>
      <c r="CAG80" s="8"/>
      <c r="CAH80" s="8"/>
      <c r="CAI80" s="8"/>
      <c r="CAJ80" s="8"/>
      <c r="CAK80" s="8"/>
      <c r="CAL80" s="8"/>
      <c r="CAM80" s="8"/>
      <c r="CAN80" s="8"/>
      <c r="CAO80" s="8"/>
      <c r="CAP80" s="8"/>
      <c r="CAQ80" s="8"/>
      <c r="CAR80" s="8"/>
      <c r="CAS80" s="8"/>
      <c r="CAT80" s="8"/>
      <c r="CAU80" s="8"/>
      <c r="CAV80" s="8"/>
      <c r="CAW80" s="8"/>
      <c r="CAX80" s="8"/>
      <c r="CAY80" s="8"/>
      <c r="CAZ80" s="8"/>
      <c r="CBA80" s="8"/>
      <c r="CBB80" s="8"/>
      <c r="CBC80" s="8"/>
      <c r="CBD80" s="8"/>
      <c r="CBE80" s="8"/>
      <c r="CBF80" s="8"/>
      <c r="CBG80" s="8"/>
      <c r="CBH80" s="8"/>
      <c r="CBI80" s="8"/>
      <c r="CBJ80" s="8"/>
      <c r="CBK80" s="8"/>
      <c r="CBL80" s="8"/>
      <c r="CBM80" s="8"/>
      <c r="CBN80" s="8"/>
      <c r="CBO80" s="8"/>
      <c r="CBP80" s="8"/>
      <c r="CBQ80" s="8"/>
      <c r="CBR80" s="8"/>
      <c r="CBS80" s="8"/>
      <c r="CBT80" s="8"/>
      <c r="CBU80" s="8"/>
      <c r="CBV80" s="8"/>
      <c r="CBW80" s="8"/>
      <c r="CBX80" s="8"/>
      <c r="CBY80" s="8"/>
      <c r="CBZ80" s="8"/>
      <c r="CCA80" s="8"/>
      <c r="CCB80" s="8"/>
      <c r="CCC80" s="8"/>
      <c r="CCD80" s="8"/>
      <c r="CCE80" s="8"/>
      <c r="CCF80" s="8"/>
      <c r="CCG80" s="8"/>
      <c r="CCH80" s="8"/>
      <c r="CCI80" s="8"/>
      <c r="CCJ80" s="8"/>
      <c r="CCK80" s="8"/>
      <c r="CCL80" s="8"/>
      <c r="CCM80" s="8"/>
      <c r="CCN80" s="8"/>
      <c r="CCO80" s="8"/>
      <c r="CCP80" s="8"/>
      <c r="CCQ80" s="8"/>
      <c r="CCR80" s="8"/>
      <c r="CCS80" s="8"/>
      <c r="CCT80" s="8"/>
      <c r="CCU80" s="8"/>
      <c r="CCV80" s="8"/>
      <c r="CCW80" s="8"/>
      <c r="CCX80" s="8"/>
      <c r="CCY80" s="8"/>
      <c r="CCZ80" s="8"/>
      <c r="CDA80" s="8"/>
      <c r="CDB80" s="8"/>
      <c r="CDC80" s="8"/>
      <c r="CDD80" s="8"/>
      <c r="CDE80" s="8"/>
      <c r="CDF80" s="8"/>
      <c r="CDG80" s="8"/>
      <c r="CDH80" s="8"/>
      <c r="CDI80" s="8"/>
      <c r="CDJ80" s="8"/>
      <c r="CDK80" s="8"/>
      <c r="CDL80" s="8"/>
      <c r="CDM80" s="8"/>
      <c r="CDN80" s="8"/>
      <c r="CDO80" s="8"/>
      <c r="CDP80" s="8"/>
      <c r="CDQ80" s="8"/>
      <c r="CDR80" s="8"/>
      <c r="CDS80" s="8"/>
      <c r="CDT80" s="8"/>
      <c r="CDU80" s="8"/>
      <c r="CDV80" s="8"/>
      <c r="CDW80" s="8"/>
      <c r="CDX80" s="8"/>
      <c r="CDY80" s="8"/>
      <c r="CDZ80" s="8"/>
      <c r="CEA80" s="8"/>
      <c r="CEB80" s="8"/>
      <c r="CEC80" s="8"/>
      <c r="CED80" s="8"/>
      <c r="CEE80" s="8"/>
      <c r="CEF80" s="8"/>
      <c r="CEG80" s="8"/>
      <c r="CEH80" s="8"/>
      <c r="CEI80" s="8"/>
      <c r="CEJ80" s="8"/>
      <c r="CEK80" s="8"/>
      <c r="CEL80" s="8"/>
      <c r="CEM80" s="8"/>
      <c r="CEN80" s="8"/>
      <c r="CEO80" s="8"/>
      <c r="CEP80" s="8"/>
      <c r="CEQ80" s="8"/>
      <c r="CER80" s="8"/>
      <c r="CES80" s="8"/>
      <c r="CET80" s="8"/>
      <c r="CEU80" s="8"/>
      <c r="CEV80" s="8"/>
      <c r="CEW80" s="8"/>
      <c r="CEX80" s="8"/>
      <c r="CEY80" s="8"/>
      <c r="CEZ80" s="8"/>
      <c r="CFA80" s="8"/>
      <c r="CFB80" s="8"/>
      <c r="CFC80" s="8"/>
      <c r="CFD80" s="8"/>
      <c r="CFE80" s="8"/>
      <c r="CFF80" s="8"/>
      <c r="CFG80" s="8"/>
      <c r="CFH80" s="8"/>
      <c r="CFI80" s="8"/>
      <c r="CFJ80" s="8"/>
      <c r="CFK80" s="8"/>
      <c r="CFL80" s="8"/>
      <c r="CFM80" s="8"/>
      <c r="CFN80" s="8"/>
      <c r="CFO80" s="8"/>
      <c r="CFP80" s="8"/>
      <c r="CFQ80" s="8"/>
      <c r="CFR80" s="8"/>
      <c r="CFS80" s="8"/>
      <c r="CFT80" s="8"/>
      <c r="CFU80" s="8"/>
      <c r="CFV80" s="8"/>
      <c r="CFW80" s="8"/>
      <c r="CFX80" s="8"/>
      <c r="CFY80" s="8"/>
      <c r="CFZ80" s="8"/>
      <c r="CGA80" s="8"/>
      <c r="CGB80" s="8"/>
      <c r="CGC80" s="8"/>
      <c r="CGD80" s="8"/>
      <c r="CGE80" s="8"/>
      <c r="CGF80" s="8"/>
      <c r="CGG80" s="8"/>
      <c r="CGH80" s="8"/>
      <c r="CGI80" s="8"/>
      <c r="CGJ80" s="8"/>
      <c r="CGK80" s="8"/>
      <c r="CGL80" s="8"/>
      <c r="CGM80" s="8"/>
      <c r="CGN80" s="8"/>
      <c r="CGO80" s="8"/>
      <c r="CGP80" s="8"/>
      <c r="CGQ80" s="8"/>
      <c r="CGR80" s="8"/>
      <c r="CGS80" s="8"/>
      <c r="CGT80" s="8"/>
      <c r="CGU80" s="8"/>
      <c r="CGV80" s="8"/>
      <c r="CGW80" s="8"/>
      <c r="CGX80" s="8"/>
      <c r="CGY80" s="8"/>
      <c r="CGZ80" s="8"/>
      <c r="CHA80" s="8"/>
      <c r="CHB80" s="8"/>
      <c r="CHC80" s="8"/>
      <c r="CHD80" s="8"/>
      <c r="CHE80" s="8"/>
      <c r="CHF80" s="8"/>
      <c r="CHG80" s="8"/>
      <c r="CHH80" s="8"/>
      <c r="CHI80" s="8"/>
      <c r="CHJ80" s="8"/>
      <c r="CHK80" s="8"/>
      <c r="CHL80" s="8"/>
      <c r="CHM80" s="8"/>
      <c r="CHN80" s="8"/>
      <c r="CHO80" s="8"/>
      <c r="CHP80" s="8"/>
      <c r="CHQ80" s="8"/>
      <c r="CHR80" s="8"/>
      <c r="CHS80" s="8"/>
      <c r="CHT80" s="8"/>
      <c r="CHU80" s="8"/>
      <c r="CHV80" s="8"/>
      <c r="CHW80" s="8"/>
      <c r="CHX80" s="8"/>
      <c r="CHY80" s="8"/>
      <c r="CHZ80" s="8"/>
      <c r="CIA80" s="8"/>
      <c r="CIB80" s="8"/>
      <c r="CIC80" s="8"/>
      <c r="CID80" s="8"/>
      <c r="CIE80" s="8"/>
      <c r="CIF80" s="8"/>
      <c r="CIG80" s="8"/>
      <c r="CIH80" s="8"/>
      <c r="CII80" s="8"/>
      <c r="CIJ80" s="8"/>
      <c r="CIK80" s="8"/>
      <c r="CIL80" s="8"/>
      <c r="CIM80" s="8"/>
      <c r="CIN80" s="8"/>
      <c r="CIO80" s="8"/>
      <c r="CIP80" s="8"/>
      <c r="CIQ80" s="8"/>
      <c r="CIR80" s="8"/>
      <c r="CIS80" s="8"/>
      <c r="CIT80" s="8"/>
      <c r="CIU80" s="8"/>
      <c r="CIV80" s="8"/>
      <c r="CIW80" s="8"/>
      <c r="CIX80" s="8"/>
      <c r="CIY80" s="8"/>
      <c r="CIZ80" s="8"/>
      <c r="CJA80" s="8"/>
      <c r="CJB80" s="8"/>
      <c r="CJC80" s="8"/>
      <c r="CJD80" s="8"/>
      <c r="CJE80" s="8"/>
      <c r="CJF80" s="8"/>
      <c r="CJG80" s="8"/>
      <c r="CJH80" s="8"/>
      <c r="CJI80" s="8"/>
      <c r="CJJ80" s="8"/>
      <c r="CJK80" s="8"/>
      <c r="CJL80" s="8"/>
      <c r="CJM80" s="8"/>
      <c r="CJN80" s="8"/>
      <c r="CJO80" s="8"/>
      <c r="CJP80" s="8"/>
      <c r="CJQ80" s="8"/>
      <c r="CJR80" s="8"/>
      <c r="CJS80" s="8"/>
      <c r="CJT80" s="8"/>
      <c r="CJU80" s="8"/>
      <c r="CJV80" s="8"/>
      <c r="CJW80" s="8"/>
      <c r="CJX80" s="8"/>
      <c r="CJY80" s="8"/>
      <c r="CJZ80" s="8"/>
      <c r="CKA80" s="8"/>
      <c r="CKB80" s="8"/>
      <c r="CKC80" s="8"/>
      <c r="CKD80" s="8"/>
      <c r="CKE80" s="8"/>
      <c r="CKF80" s="8"/>
      <c r="CKG80" s="8"/>
      <c r="CKH80" s="8"/>
      <c r="CKI80" s="8"/>
      <c r="CKJ80" s="8"/>
      <c r="CKK80" s="8"/>
      <c r="CKL80" s="8"/>
      <c r="CKM80" s="8"/>
      <c r="CKN80" s="8"/>
      <c r="CKO80" s="8"/>
      <c r="CKP80" s="8"/>
      <c r="CKQ80" s="8"/>
      <c r="CKR80" s="8"/>
      <c r="CKS80" s="8"/>
      <c r="CKT80" s="8"/>
      <c r="CKU80" s="8"/>
      <c r="CKV80" s="8"/>
      <c r="CKW80" s="8"/>
      <c r="CKX80" s="8"/>
      <c r="CKY80" s="8"/>
      <c r="CKZ80" s="8"/>
      <c r="CLA80" s="8"/>
      <c r="CLB80" s="8"/>
      <c r="CLC80" s="8"/>
      <c r="CLD80" s="8"/>
      <c r="CLE80" s="8"/>
      <c r="CLF80" s="8"/>
      <c r="CLG80" s="8"/>
      <c r="CLH80" s="8"/>
      <c r="CLI80" s="8"/>
      <c r="CLJ80" s="8"/>
      <c r="CLK80" s="8"/>
      <c r="CLL80" s="8"/>
      <c r="CLM80" s="8"/>
      <c r="CLN80" s="8"/>
      <c r="CLO80" s="8"/>
      <c r="CLP80" s="8"/>
      <c r="CLQ80" s="8"/>
      <c r="CLR80" s="8"/>
      <c r="CLS80" s="8"/>
      <c r="CLT80" s="8"/>
      <c r="CLU80" s="8"/>
      <c r="CLV80" s="8"/>
      <c r="CLW80" s="8"/>
      <c r="CLX80" s="8"/>
      <c r="CLY80" s="8"/>
      <c r="CLZ80" s="8"/>
      <c r="CMA80" s="8"/>
      <c r="CMB80" s="8"/>
      <c r="CMC80" s="8"/>
      <c r="CMD80" s="8"/>
      <c r="CME80" s="8"/>
      <c r="CMF80" s="8"/>
      <c r="CMG80" s="8"/>
      <c r="CMH80" s="8"/>
      <c r="CMI80" s="8"/>
      <c r="CMJ80" s="8"/>
      <c r="CMK80" s="8"/>
      <c r="CML80" s="8"/>
      <c r="CMM80" s="8"/>
      <c r="CMN80" s="8"/>
      <c r="CMO80" s="8"/>
      <c r="CMP80" s="8"/>
      <c r="CMQ80" s="8"/>
      <c r="CMR80" s="8"/>
      <c r="CMS80" s="8"/>
      <c r="CMT80" s="8"/>
      <c r="CMU80" s="8"/>
      <c r="CMV80" s="8"/>
      <c r="CMW80" s="8"/>
      <c r="CMX80" s="8"/>
      <c r="CMY80" s="8"/>
      <c r="CMZ80" s="8"/>
      <c r="CNA80" s="8"/>
      <c r="CNB80" s="8"/>
      <c r="CNC80" s="8"/>
      <c r="CND80" s="8"/>
      <c r="CNE80" s="8"/>
      <c r="CNF80" s="8"/>
      <c r="CNG80" s="8"/>
      <c r="CNH80" s="8"/>
      <c r="CNI80" s="8"/>
      <c r="CNJ80" s="8"/>
      <c r="CNK80" s="8"/>
      <c r="CNL80" s="8"/>
      <c r="CNM80" s="8"/>
      <c r="CNN80" s="8"/>
      <c r="CNO80" s="8"/>
      <c r="CNP80" s="8"/>
      <c r="CNQ80" s="8"/>
      <c r="CNR80" s="8"/>
      <c r="CNS80" s="8"/>
      <c r="CNT80" s="8"/>
      <c r="CNU80" s="8"/>
      <c r="CNV80" s="8"/>
      <c r="CNW80" s="8"/>
      <c r="CNX80" s="8"/>
      <c r="CNY80" s="8"/>
      <c r="CNZ80" s="8"/>
      <c r="COA80" s="8"/>
      <c r="COB80" s="8"/>
      <c r="COC80" s="8"/>
      <c r="COD80" s="8"/>
      <c r="COE80" s="8"/>
      <c r="COF80" s="8"/>
      <c r="COG80" s="8"/>
      <c r="COH80" s="8"/>
      <c r="COI80" s="8"/>
      <c r="COJ80" s="8"/>
      <c r="COK80" s="8"/>
      <c r="COL80" s="8"/>
      <c r="COM80" s="8"/>
      <c r="CON80" s="8"/>
      <c r="COO80" s="8"/>
      <c r="COP80" s="8"/>
      <c r="COQ80" s="8"/>
      <c r="COR80" s="8"/>
      <c r="COS80" s="8"/>
      <c r="COT80" s="8"/>
      <c r="COU80" s="8"/>
      <c r="COV80" s="8"/>
      <c r="COW80" s="8"/>
      <c r="COX80" s="8"/>
      <c r="COY80" s="8"/>
      <c r="COZ80" s="8"/>
      <c r="CPA80" s="8"/>
      <c r="CPB80" s="8"/>
      <c r="CPC80" s="8"/>
      <c r="CPD80" s="8"/>
      <c r="CPE80" s="8"/>
      <c r="CPF80" s="8"/>
      <c r="CPG80" s="8"/>
      <c r="CPH80" s="8"/>
      <c r="CPI80" s="8"/>
      <c r="CPJ80" s="8"/>
      <c r="CPK80" s="8"/>
      <c r="CPL80" s="8"/>
      <c r="CPM80" s="8"/>
      <c r="CPN80" s="8"/>
      <c r="CPO80" s="8"/>
      <c r="CPP80" s="8"/>
      <c r="CPQ80" s="8"/>
      <c r="CPR80" s="8"/>
      <c r="CPS80" s="8"/>
      <c r="CPT80" s="8"/>
      <c r="CPU80" s="8"/>
      <c r="CPV80" s="8"/>
      <c r="CPW80" s="8"/>
      <c r="CPX80" s="8"/>
      <c r="CPY80" s="8"/>
      <c r="CPZ80" s="8"/>
      <c r="CQA80" s="8"/>
      <c r="CQB80" s="8"/>
      <c r="CQC80" s="8"/>
      <c r="CQD80" s="8"/>
      <c r="CQE80" s="8"/>
      <c r="CQF80" s="8"/>
      <c r="CQG80" s="8"/>
      <c r="CQH80" s="8"/>
      <c r="CQI80" s="8"/>
      <c r="CQJ80" s="8"/>
      <c r="CQK80" s="8"/>
      <c r="CQL80" s="8"/>
      <c r="CQM80" s="8"/>
      <c r="CQN80" s="8"/>
      <c r="CQO80" s="8"/>
      <c r="CQP80" s="8"/>
      <c r="CQQ80" s="8"/>
      <c r="CQR80" s="8"/>
      <c r="CQS80" s="8"/>
      <c r="CQT80" s="8"/>
      <c r="CQU80" s="8"/>
      <c r="CQV80" s="8"/>
      <c r="CQW80" s="8"/>
      <c r="CQX80" s="8"/>
      <c r="CQY80" s="8"/>
      <c r="CQZ80" s="8"/>
      <c r="CRA80" s="8"/>
      <c r="CRB80" s="8"/>
      <c r="CRC80" s="8"/>
      <c r="CRD80" s="8"/>
      <c r="CRE80" s="8"/>
      <c r="CRF80" s="8"/>
      <c r="CRG80" s="8"/>
      <c r="CRH80" s="8"/>
      <c r="CRI80" s="8"/>
      <c r="CRJ80" s="8"/>
      <c r="CRK80" s="8"/>
      <c r="CRL80" s="8"/>
      <c r="CRM80" s="8"/>
      <c r="CRN80" s="8"/>
      <c r="CRO80" s="8"/>
      <c r="CRP80" s="8"/>
      <c r="CRQ80" s="8"/>
      <c r="CRR80" s="8"/>
      <c r="CRS80" s="8"/>
      <c r="CRT80" s="8"/>
      <c r="CRU80" s="8"/>
      <c r="CRV80" s="8"/>
      <c r="CRW80" s="8"/>
      <c r="CRX80" s="8"/>
      <c r="CRY80" s="8"/>
      <c r="CRZ80" s="8"/>
      <c r="CSA80" s="8"/>
      <c r="CSB80" s="8"/>
      <c r="CSC80" s="8"/>
      <c r="CSD80" s="8"/>
      <c r="CSE80" s="8"/>
      <c r="CSF80" s="8"/>
      <c r="CSG80" s="8"/>
      <c r="CSH80" s="8"/>
      <c r="CSI80" s="8"/>
      <c r="CSJ80" s="8"/>
      <c r="CSK80" s="8"/>
      <c r="CSL80" s="8"/>
      <c r="CSM80" s="8"/>
      <c r="CSN80" s="8"/>
      <c r="CSO80" s="8"/>
      <c r="CSP80" s="8"/>
      <c r="CSQ80" s="8"/>
      <c r="CSR80" s="8"/>
      <c r="CSS80" s="8"/>
      <c r="CST80" s="8"/>
      <c r="CSU80" s="8"/>
      <c r="CSV80" s="8"/>
      <c r="CSW80" s="8"/>
      <c r="CSX80" s="8"/>
      <c r="CSY80" s="8"/>
      <c r="CSZ80" s="8"/>
      <c r="CTA80" s="8"/>
      <c r="CTB80" s="8"/>
      <c r="CTC80" s="8"/>
      <c r="CTD80" s="8"/>
      <c r="CTE80" s="8"/>
      <c r="CTF80" s="8"/>
      <c r="CTG80" s="8"/>
      <c r="CTH80" s="8"/>
      <c r="CTI80" s="8"/>
      <c r="CTJ80" s="8"/>
      <c r="CTK80" s="8"/>
      <c r="CTL80" s="8"/>
      <c r="CTM80" s="8"/>
      <c r="CTN80" s="8"/>
      <c r="CTO80" s="8"/>
      <c r="CTP80" s="8"/>
      <c r="CTQ80" s="8"/>
      <c r="CTR80" s="8"/>
      <c r="CTS80" s="8"/>
      <c r="CTT80" s="8"/>
      <c r="CTU80" s="8"/>
      <c r="CTV80" s="8"/>
      <c r="CTW80" s="8"/>
      <c r="CTX80" s="8"/>
      <c r="CTY80" s="8"/>
      <c r="CTZ80" s="8"/>
      <c r="CUA80" s="8"/>
      <c r="CUB80" s="8"/>
      <c r="CUC80" s="8"/>
      <c r="CUD80" s="8"/>
      <c r="CUE80" s="8"/>
      <c r="CUF80" s="8"/>
      <c r="CUG80" s="8"/>
      <c r="CUH80" s="8"/>
      <c r="CUI80" s="8"/>
      <c r="CUJ80" s="8"/>
      <c r="CUK80" s="8"/>
      <c r="CUL80" s="8"/>
      <c r="CUM80" s="8"/>
      <c r="CUN80" s="8"/>
      <c r="CUO80" s="8"/>
      <c r="CUP80" s="8"/>
      <c r="CUQ80" s="8"/>
      <c r="CUR80" s="8"/>
      <c r="CUS80" s="8"/>
      <c r="CUT80" s="8"/>
      <c r="CUU80" s="8"/>
      <c r="CUV80" s="8"/>
      <c r="CUW80" s="8"/>
      <c r="CUX80" s="8"/>
      <c r="CUY80" s="8"/>
      <c r="CUZ80" s="8"/>
      <c r="CVA80" s="8"/>
      <c r="CVB80" s="8"/>
      <c r="CVC80" s="8"/>
      <c r="CVD80" s="8"/>
      <c r="CVE80" s="8"/>
      <c r="CVF80" s="8"/>
      <c r="CVG80" s="8"/>
      <c r="CVH80" s="8"/>
      <c r="CVI80" s="8"/>
      <c r="CVJ80" s="8"/>
      <c r="CVK80" s="8"/>
      <c r="CVL80" s="8"/>
      <c r="CVM80" s="8"/>
      <c r="CVN80" s="8"/>
      <c r="CVO80" s="8"/>
      <c r="CVP80" s="8"/>
      <c r="CVQ80" s="8"/>
      <c r="CVR80" s="8"/>
      <c r="CVS80" s="8"/>
      <c r="CVT80" s="8"/>
      <c r="CVU80" s="8"/>
      <c r="CVV80" s="8"/>
      <c r="CVW80" s="8"/>
      <c r="CVX80" s="8"/>
      <c r="CVY80" s="8"/>
      <c r="CVZ80" s="8"/>
      <c r="CWA80" s="8"/>
      <c r="CWB80" s="8"/>
      <c r="CWC80" s="8"/>
      <c r="CWD80" s="8"/>
      <c r="CWE80" s="8"/>
      <c r="CWF80" s="8"/>
      <c r="CWG80" s="8"/>
      <c r="CWH80" s="8"/>
      <c r="CWI80" s="8"/>
      <c r="CWJ80" s="8"/>
      <c r="CWK80" s="8"/>
      <c r="CWL80" s="8"/>
      <c r="CWM80" s="8"/>
      <c r="CWN80" s="8"/>
      <c r="CWO80" s="8"/>
      <c r="CWP80" s="8"/>
      <c r="CWQ80" s="8"/>
      <c r="CWR80" s="8"/>
      <c r="CWS80" s="8"/>
      <c r="CWT80" s="8"/>
      <c r="CWU80" s="8"/>
      <c r="CWV80" s="8"/>
      <c r="CWW80" s="8"/>
      <c r="CWX80" s="8"/>
      <c r="CWY80" s="8"/>
      <c r="CWZ80" s="8"/>
      <c r="CXA80" s="8"/>
      <c r="CXB80" s="8"/>
      <c r="CXC80" s="8"/>
      <c r="CXD80" s="8"/>
      <c r="CXE80" s="8"/>
      <c r="CXF80" s="8"/>
      <c r="CXG80" s="8"/>
      <c r="CXH80" s="8"/>
      <c r="CXI80" s="8"/>
      <c r="CXJ80" s="8"/>
      <c r="CXK80" s="8"/>
      <c r="CXL80" s="8"/>
      <c r="CXM80" s="8"/>
      <c r="CXN80" s="8"/>
      <c r="CXO80" s="8"/>
      <c r="CXP80" s="8"/>
      <c r="CXQ80" s="8"/>
      <c r="CXR80" s="8"/>
      <c r="CXS80" s="8"/>
      <c r="CXT80" s="8"/>
      <c r="CXU80" s="8"/>
      <c r="CXV80" s="8"/>
      <c r="CXW80" s="8"/>
      <c r="CXX80" s="8"/>
      <c r="CXY80" s="8"/>
      <c r="CXZ80" s="8"/>
      <c r="CYA80" s="8"/>
      <c r="CYB80" s="8"/>
      <c r="CYC80" s="8"/>
      <c r="CYD80" s="8"/>
      <c r="CYE80" s="8"/>
      <c r="CYF80" s="8"/>
      <c r="CYG80" s="8"/>
      <c r="CYH80" s="8"/>
      <c r="CYI80" s="8"/>
      <c r="CYJ80" s="8"/>
      <c r="CYK80" s="8"/>
      <c r="CYL80" s="8"/>
      <c r="CYM80" s="8"/>
      <c r="CYN80" s="8"/>
      <c r="CYO80" s="8"/>
      <c r="CYP80" s="8"/>
      <c r="CYQ80" s="8"/>
      <c r="CYR80" s="8"/>
      <c r="CYS80" s="8"/>
      <c r="CYT80" s="8"/>
      <c r="CYU80" s="8"/>
      <c r="CYV80" s="8"/>
      <c r="CYW80" s="8"/>
      <c r="CYX80" s="8"/>
      <c r="CYY80" s="8"/>
      <c r="CYZ80" s="8"/>
      <c r="CZA80" s="8"/>
      <c r="CZB80" s="8"/>
      <c r="CZC80" s="8"/>
      <c r="CZD80" s="8"/>
      <c r="CZE80" s="8"/>
      <c r="CZF80" s="8"/>
      <c r="CZG80" s="8"/>
      <c r="CZH80" s="8"/>
      <c r="CZI80" s="8"/>
      <c r="CZJ80" s="8"/>
      <c r="CZK80" s="8"/>
      <c r="CZL80" s="8"/>
      <c r="CZM80" s="8"/>
      <c r="CZN80" s="8"/>
      <c r="CZO80" s="8"/>
      <c r="CZP80" s="8"/>
      <c r="CZQ80" s="8"/>
      <c r="CZR80" s="8"/>
      <c r="CZS80" s="8"/>
      <c r="CZT80" s="8"/>
      <c r="CZU80" s="8"/>
      <c r="CZV80" s="8"/>
      <c r="CZW80" s="8"/>
      <c r="CZX80" s="8"/>
      <c r="CZY80" s="8"/>
      <c r="CZZ80" s="8"/>
      <c r="DAA80" s="8"/>
      <c r="DAB80" s="8"/>
      <c r="DAC80" s="8"/>
      <c r="DAD80" s="8"/>
      <c r="DAE80" s="8"/>
      <c r="DAF80" s="8"/>
      <c r="DAG80" s="8"/>
      <c r="DAH80" s="8"/>
      <c r="DAI80" s="8"/>
      <c r="DAJ80" s="8"/>
      <c r="DAK80" s="8"/>
      <c r="DAL80" s="8"/>
      <c r="DAM80" s="8"/>
      <c r="DAN80" s="8"/>
      <c r="DAO80" s="8"/>
      <c r="DAP80" s="8"/>
      <c r="DAQ80" s="8"/>
      <c r="DAR80" s="8"/>
      <c r="DAS80" s="8"/>
      <c r="DAT80" s="8"/>
      <c r="DAU80" s="8"/>
      <c r="DAV80" s="8"/>
      <c r="DAW80" s="8"/>
      <c r="DAX80" s="8"/>
      <c r="DAY80" s="8"/>
      <c r="DAZ80" s="8"/>
      <c r="DBA80" s="8"/>
      <c r="DBB80" s="8"/>
      <c r="DBC80" s="8"/>
      <c r="DBD80" s="8"/>
      <c r="DBE80" s="8"/>
      <c r="DBF80" s="8"/>
      <c r="DBG80" s="8"/>
      <c r="DBH80" s="8"/>
      <c r="DBI80" s="8"/>
      <c r="DBJ80" s="8"/>
      <c r="DBK80" s="8"/>
      <c r="DBL80" s="8"/>
      <c r="DBM80" s="8"/>
      <c r="DBN80" s="8"/>
      <c r="DBO80" s="8"/>
      <c r="DBP80" s="8"/>
      <c r="DBQ80" s="8"/>
      <c r="DBR80" s="8"/>
      <c r="DBS80" s="8"/>
      <c r="DBT80" s="8"/>
      <c r="DBU80" s="8"/>
      <c r="DBV80" s="8"/>
      <c r="DBW80" s="8"/>
      <c r="DBX80" s="8"/>
      <c r="DBY80" s="8"/>
      <c r="DBZ80" s="8"/>
      <c r="DCA80" s="8"/>
      <c r="DCB80" s="8"/>
      <c r="DCC80" s="8"/>
      <c r="DCD80" s="8"/>
      <c r="DCE80" s="8"/>
      <c r="DCF80" s="8"/>
      <c r="DCG80" s="8"/>
      <c r="DCH80" s="8"/>
      <c r="DCI80" s="8"/>
      <c r="DCJ80" s="8"/>
      <c r="DCK80" s="8"/>
      <c r="DCL80" s="8"/>
      <c r="DCM80" s="8"/>
      <c r="DCN80" s="8"/>
      <c r="DCO80" s="8"/>
      <c r="DCP80" s="8"/>
      <c r="DCQ80" s="8"/>
      <c r="DCR80" s="8"/>
      <c r="DCS80" s="8"/>
      <c r="DCT80" s="8"/>
      <c r="DCU80" s="8"/>
      <c r="DCV80" s="8"/>
      <c r="DCW80" s="8"/>
      <c r="DCX80" s="8"/>
      <c r="DCY80" s="8"/>
      <c r="DCZ80" s="8"/>
      <c r="DDA80" s="8"/>
      <c r="DDB80" s="8"/>
      <c r="DDC80" s="8"/>
      <c r="DDD80" s="8"/>
      <c r="DDE80" s="8"/>
      <c r="DDF80" s="8"/>
      <c r="DDG80" s="8"/>
      <c r="DDH80" s="8"/>
      <c r="DDI80" s="8"/>
      <c r="DDJ80" s="8"/>
      <c r="DDK80" s="8"/>
      <c r="DDL80" s="8"/>
      <c r="DDM80" s="8"/>
      <c r="DDN80" s="8"/>
      <c r="DDO80" s="8"/>
      <c r="DDP80" s="8"/>
      <c r="DDQ80" s="8"/>
      <c r="DDR80" s="8"/>
      <c r="DDS80" s="8"/>
      <c r="DDT80" s="8"/>
      <c r="DDU80" s="8"/>
      <c r="DDV80" s="8"/>
      <c r="DDW80" s="8"/>
      <c r="DDX80" s="8"/>
      <c r="DDY80" s="8"/>
      <c r="DDZ80" s="8"/>
      <c r="DEA80" s="8"/>
      <c r="DEB80" s="8"/>
      <c r="DEC80" s="8"/>
      <c r="DED80" s="8"/>
      <c r="DEE80" s="8"/>
      <c r="DEF80" s="8"/>
      <c r="DEG80" s="8"/>
      <c r="DEH80" s="8"/>
      <c r="DEI80" s="8"/>
      <c r="DEJ80" s="8"/>
      <c r="DEK80" s="8"/>
      <c r="DEL80" s="8"/>
      <c r="DEM80" s="8"/>
      <c r="DEN80" s="8"/>
      <c r="DEO80" s="8"/>
      <c r="DEP80" s="8"/>
      <c r="DEQ80" s="8"/>
      <c r="DER80" s="8"/>
      <c r="DES80" s="8"/>
      <c r="DET80" s="8"/>
      <c r="DEU80" s="8"/>
      <c r="DEV80" s="8"/>
      <c r="DEW80" s="8"/>
      <c r="DEX80" s="8"/>
      <c r="DEY80" s="8"/>
      <c r="DEZ80" s="8"/>
      <c r="DFA80" s="8"/>
      <c r="DFB80" s="8"/>
      <c r="DFC80" s="8"/>
      <c r="DFD80" s="8"/>
      <c r="DFE80" s="8"/>
      <c r="DFF80" s="8"/>
      <c r="DFG80" s="8"/>
      <c r="DFH80" s="8"/>
      <c r="DFI80" s="8"/>
      <c r="DFJ80" s="8"/>
      <c r="DFK80" s="8"/>
      <c r="DFL80" s="8"/>
      <c r="DFM80" s="8"/>
      <c r="DFN80" s="8"/>
      <c r="DFO80" s="8"/>
      <c r="DFP80" s="8"/>
      <c r="DFQ80" s="8"/>
      <c r="DFR80" s="8"/>
      <c r="DFS80" s="8"/>
      <c r="DFT80" s="8"/>
      <c r="DFU80" s="8"/>
      <c r="DFV80" s="8"/>
      <c r="DFW80" s="8"/>
      <c r="DFX80" s="8"/>
      <c r="DFY80" s="8"/>
      <c r="DFZ80" s="8"/>
      <c r="DGA80" s="8"/>
      <c r="DGB80" s="8"/>
      <c r="DGC80" s="8"/>
      <c r="DGD80" s="8"/>
      <c r="DGE80" s="8"/>
      <c r="DGF80" s="8"/>
      <c r="DGG80" s="8"/>
      <c r="DGH80" s="8"/>
      <c r="DGI80" s="8"/>
      <c r="DGJ80" s="8"/>
      <c r="DGK80" s="8"/>
      <c r="DGL80" s="8"/>
      <c r="DGM80" s="8"/>
      <c r="DGN80" s="8"/>
      <c r="DGO80" s="8"/>
      <c r="DGP80" s="8"/>
      <c r="DGQ80" s="8"/>
      <c r="DGR80" s="8"/>
      <c r="DGS80" s="8"/>
      <c r="DGT80" s="8"/>
      <c r="DGU80" s="8"/>
      <c r="DGV80" s="8"/>
      <c r="DGW80" s="8"/>
      <c r="DGX80" s="8"/>
      <c r="DGY80" s="8"/>
      <c r="DGZ80" s="8"/>
      <c r="DHA80" s="8"/>
      <c r="DHB80" s="8"/>
      <c r="DHC80" s="8"/>
      <c r="DHD80" s="8"/>
      <c r="DHE80" s="8"/>
      <c r="DHF80" s="8"/>
      <c r="DHG80" s="8"/>
      <c r="DHH80" s="8"/>
      <c r="DHI80" s="8"/>
      <c r="DHJ80" s="8"/>
      <c r="DHK80" s="8"/>
      <c r="DHL80" s="8"/>
      <c r="DHM80" s="8"/>
      <c r="DHN80" s="8"/>
      <c r="DHO80" s="8"/>
      <c r="DHP80" s="8"/>
      <c r="DHQ80" s="8"/>
      <c r="DHR80" s="8"/>
      <c r="DHS80" s="8"/>
      <c r="DHT80" s="8"/>
      <c r="DHU80" s="8"/>
      <c r="DHV80" s="8"/>
      <c r="DHW80" s="8"/>
      <c r="DHX80" s="8"/>
      <c r="DHY80" s="8"/>
      <c r="DHZ80" s="8"/>
      <c r="DIA80" s="8"/>
      <c r="DIB80" s="8"/>
      <c r="DIC80" s="8"/>
      <c r="DID80" s="8"/>
      <c r="DIE80" s="8"/>
      <c r="DIF80" s="8"/>
      <c r="DIG80" s="8"/>
      <c r="DIH80" s="8"/>
      <c r="DII80" s="8"/>
      <c r="DIJ80" s="8"/>
      <c r="DIK80" s="8"/>
      <c r="DIL80" s="8"/>
      <c r="DIM80" s="8"/>
      <c r="DIN80" s="8"/>
      <c r="DIO80" s="8"/>
      <c r="DIP80" s="8"/>
      <c r="DIQ80" s="8"/>
      <c r="DIR80" s="8"/>
      <c r="DIS80" s="8"/>
      <c r="DIT80" s="8"/>
      <c r="DIU80" s="8"/>
      <c r="DIV80" s="8"/>
      <c r="DIW80" s="8"/>
      <c r="DIX80" s="8"/>
      <c r="DIY80" s="8"/>
      <c r="DIZ80" s="8"/>
      <c r="DJA80" s="8"/>
      <c r="DJB80" s="8"/>
      <c r="DJC80" s="8"/>
      <c r="DJD80" s="8"/>
      <c r="DJE80" s="8"/>
      <c r="DJF80" s="8"/>
      <c r="DJG80" s="8"/>
      <c r="DJH80" s="8"/>
      <c r="DJI80" s="8"/>
      <c r="DJJ80" s="8"/>
      <c r="DJK80" s="8"/>
      <c r="DJL80" s="8"/>
      <c r="DJM80" s="8"/>
      <c r="DJN80" s="8"/>
      <c r="DJO80" s="8"/>
      <c r="DJP80" s="8"/>
      <c r="DJQ80" s="8"/>
      <c r="DJR80" s="8"/>
      <c r="DJS80" s="8"/>
      <c r="DJT80" s="8"/>
      <c r="DJU80" s="8"/>
      <c r="DJV80" s="8"/>
      <c r="DJW80" s="8"/>
      <c r="DJX80" s="8"/>
      <c r="DJY80" s="8"/>
      <c r="DJZ80" s="8"/>
      <c r="DKA80" s="8"/>
      <c r="DKB80" s="8"/>
      <c r="DKC80" s="8"/>
      <c r="DKD80" s="8"/>
      <c r="DKE80" s="8"/>
      <c r="DKF80" s="8"/>
      <c r="DKG80" s="8"/>
      <c r="DKH80" s="8"/>
      <c r="DKI80" s="8"/>
      <c r="DKJ80" s="8"/>
      <c r="DKK80" s="8"/>
      <c r="DKL80" s="8"/>
      <c r="DKM80" s="8"/>
      <c r="DKN80" s="8"/>
      <c r="DKO80" s="8"/>
      <c r="DKP80" s="8"/>
      <c r="DKQ80" s="8"/>
      <c r="DKR80" s="8"/>
      <c r="DKS80" s="8"/>
      <c r="DKT80" s="8"/>
      <c r="DKU80" s="8"/>
      <c r="DKV80" s="8"/>
      <c r="DKW80" s="8"/>
      <c r="DKX80" s="8"/>
      <c r="DKY80" s="8"/>
      <c r="DKZ80" s="8"/>
      <c r="DLA80" s="8"/>
      <c r="DLB80" s="8"/>
      <c r="DLC80" s="8"/>
      <c r="DLD80" s="8"/>
      <c r="DLE80" s="8"/>
      <c r="DLF80" s="8"/>
      <c r="DLG80" s="8"/>
      <c r="DLH80" s="8"/>
      <c r="DLI80" s="8"/>
      <c r="DLJ80" s="8"/>
      <c r="DLK80" s="8"/>
      <c r="DLL80" s="8"/>
      <c r="DLM80" s="8"/>
      <c r="DLN80" s="8"/>
      <c r="DLO80" s="8"/>
      <c r="DLP80" s="8"/>
      <c r="DLQ80" s="8"/>
      <c r="DLR80" s="8"/>
      <c r="DLS80" s="8"/>
      <c r="DLT80" s="8"/>
      <c r="DLU80" s="8"/>
      <c r="DLV80" s="8"/>
      <c r="DLW80" s="8"/>
      <c r="DLX80" s="8"/>
      <c r="DLY80" s="8"/>
      <c r="DLZ80" s="8"/>
      <c r="DMA80" s="8"/>
      <c r="DMB80" s="8"/>
      <c r="DMC80" s="8"/>
      <c r="DMD80" s="8"/>
      <c r="DME80" s="8"/>
      <c r="DMF80" s="8"/>
      <c r="DMG80" s="8"/>
      <c r="DMH80" s="8"/>
      <c r="DMI80" s="8"/>
      <c r="DMJ80" s="8"/>
      <c r="DMK80" s="8"/>
      <c r="DML80" s="8"/>
      <c r="DMM80" s="8"/>
      <c r="DMN80" s="8"/>
      <c r="DMO80" s="8"/>
      <c r="DMP80" s="8"/>
      <c r="DMQ80" s="8"/>
      <c r="DMR80" s="8"/>
      <c r="DMS80" s="8"/>
      <c r="DMT80" s="8"/>
      <c r="DMU80" s="8"/>
      <c r="DMV80" s="8"/>
      <c r="DMW80" s="8"/>
      <c r="DMX80" s="8"/>
      <c r="DMY80" s="8"/>
      <c r="DMZ80" s="8"/>
      <c r="DNA80" s="8"/>
      <c r="DNB80" s="8"/>
      <c r="DNC80" s="8"/>
      <c r="DND80" s="8"/>
      <c r="DNE80" s="8"/>
      <c r="DNF80" s="8"/>
      <c r="DNG80" s="8"/>
      <c r="DNH80" s="8"/>
      <c r="DNI80" s="8"/>
      <c r="DNJ80" s="8"/>
      <c r="DNK80" s="8"/>
      <c r="DNL80" s="8"/>
      <c r="DNM80" s="8"/>
      <c r="DNN80" s="8"/>
      <c r="DNO80" s="8"/>
      <c r="DNP80" s="8"/>
      <c r="DNQ80" s="8"/>
      <c r="DNR80" s="8"/>
      <c r="DNS80" s="8"/>
      <c r="DNT80" s="8"/>
      <c r="DNU80" s="8"/>
      <c r="DNV80" s="8"/>
      <c r="DNW80" s="8"/>
      <c r="DNX80" s="8"/>
      <c r="DNY80" s="8"/>
      <c r="DNZ80" s="8"/>
      <c r="DOA80" s="8"/>
      <c r="DOB80" s="8"/>
      <c r="DOC80" s="8"/>
      <c r="DOD80" s="8"/>
      <c r="DOE80" s="8"/>
      <c r="DOF80" s="8"/>
      <c r="DOG80" s="8"/>
      <c r="DOH80" s="8"/>
      <c r="DOI80" s="8"/>
      <c r="DOJ80" s="8"/>
      <c r="DOK80" s="8"/>
      <c r="DOL80" s="8"/>
      <c r="DOM80" s="8"/>
      <c r="DON80" s="8"/>
      <c r="DOO80" s="8"/>
      <c r="DOP80" s="8"/>
      <c r="DOQ80" s="8"/>
      <c r="DOR80" s="8"/>
      <c r="DOS80" s="8"/>
      <c r="DOT80" s="8"/>
      <c r="DOU80" s="8"/>
      <c r="DOV80" s="8"/>
      <c r="DOW80" s="8"/>
      <c r="DOX80" s="8"/>
      <c r="DOY80" s="8"/>
      <c r="DOZ80" s="8"/>
      <c r="DPA80" s="8"/>
      <c r="DPB80" s="8"/>
      <c r="DPC80" s="8"/>
      <c r="DPD80" s="8"/>
      <c r="DPE80" s="8"/>
      <c r="DPF80" s="8"/>
      <c r="DPG80" s="8"/>
      <c r="DPH80" s="8"/>
      <c r="DPI80" s="8"/>
      <c r="DPJ80" s="8"/>
      <c r="DPK80" s="8"/>
      <c r="DPL80" s="8"/>
      <c r="DPM80" s="8"/>
      <c r="DPN80" s="8"/>
      <c r="DPO80" s="8"/>
      <c r="DPP80" s="8"/>
      <c r="DPQ80" s="8"/>
      <c r="DPR80" s="8"/>
      <c r="DPS80" s="8"/>
      <c r="DPT80" s="8"/>
      <c r="DPU80" s="8"/>
      <c r="DPV80" s="8"/>
      <c r="DPW80" s="8"/>
      <c r="DPX80" s="8"/>
      <c r="DPY80" s="8"/>
      <c r="DPZ80" s="8"/>
      <c r="DQA80" s="8"/>
      <c r="DQB80" s="8"/>
      <c r="DQC80" s="8"/>
      <c r="DQD80" s="8"/>
      <c r="DQE80" s="8"/>
      <c r="DQF80" s="8"/>
      <c r="DQG80" s="8"/>
      <c r="DQH80" s="8"/>
      <c r="DQI80" s="8"/>
      <c r="DQJ80" s="8"/>
      <c r="DQK80" s="8"/>
      <c r="DQL80" s="8"/>
      <c r="DQM80" s="8"/>
      <c r="DQN80" s="8"/>
      <c r="DQO80" s="8"/>
      <c r="DQP80" s="8"/>
      <c r="DQQ80" s="8"/>
      <c r="DQR80" s="8"/>
      <c r="DQS80" s="8"/>
      <c r="DQT80" s="8"/>
      <c r="DQU80" s="8"/>
      <c r="DQV80" s="8"/>
      <c r="DQW80" s="8"/>
      <c r="DQX80" s="8"/>
      <c r="DQY80" s="8"/>
      <c r="DQZ80" s="8"/>
      <c r="DRA80" s="8"/>
      <c r="DRB80" s="8"/>
      <c r="DRC80" s="8"/>
      <c r="DRD80" s="8"/>
      <c r="DRE80" s="8"/>
      <c r="DRF80" s="8"/>
      <c r="DRG80" s="8"/>
      <c r="DRH80" s="8"/>
      <c r="DRI80" s="8"/>
      <c r="DRJ80" s="8"/>
      <c r="DRK80" s="8"/>
      <c r="DRL80" s="8"/>
      <c r="DRM80" s="8"/>
      <c r="DRN80" s="8"/>
      <c r="DRO80" s="8"/>
      <c r="DRP80" s="8"/>
      <c r="DRQ80" s="8"/>
      <c r="DRR80" s="8"/>
      <c r="DRS80" s="8"/>
      <c r="DRT80" s="8"/>
      <c r="DRU80" s="8"/>
      <c r="DRV80" s="8"/>
      <c r="DRW80" s="8"/>
      <c r="DRX80" s="8"/>
      <c r="DRY80" s="8"/>
      <c r="DRZ80" s="8"/>
      <c r="DSA80" s="8"/>
      <c r="DSB80" s="8"/>
      <c r="DSC80" s="8"/>
      <c r="DSD80" s="8"/>
      <c r="DSE80" s="8"/>
      <c r="DSF80" s="8"/>
      <c r="DSG80" s="8"/>
      <c r="DSH80" s="8"/>
      <c r="DSI80" s="8"/>
      <c r="DSJ80" s="8"/>
      <c r="DSK80" s="8"/>
      <c r="DSL80" s="8"/>
      <c r="DSM80" s="8"/>
      <c r="DSN80" s="8"/>
      <c r="DSO80" s="8"/>
      <c r="DSP80" s="8"/>
      <c r="DSQ80" s="8"/>
      <c r="DSR80" s="8"/>
      <c r="DSS80" s="8"/>
      <c r="DST80" s="8"/>
      <c r="DSU80" s="8"/>
      <c r="DSV80" s="8"/>
      <c r="DSW80" s="8"/>
      <c r="DSX80" s="8"/>
      <c r="DSY80" s="8"/>
      <c r="DSZ80" s="8"/>
      <c r="DTA80" s="8"/>
      <c r="DTB80" s="8"/>
      <c r="DTC80" s="8"/>
      <c r="DTD80" s="8"/>
      <c r="DTE80" s="8"/>
      <c r="DTF80" s="8"/>
      <c r="DTG80" s="8"/>
      <c r="DTH80" s="8"/>
      <c r="DTI80" s="8"/>
      <c r="DTJ80" s="8"/>
      <c r="DTK80" s="8"/>
      <c r="DTL80" s="8"/>
      <c r="DTM80" s="8"/>
      <c r="DTN80" s="8"/>
      <c r="DTO80" s="8"/>
      <c r="DTP80" s="8"/>
      <c r="DTQ80" s="8"/>
      <c r="DTR80" s="8"/>
      <c r="DTS80" s="8"/>
      <c r="DTT80" s="8"/>
      <c r="DTU80" s="8"/>
      <c r="DTV80" s="8"/>
      <c r="DTW80" s="8"/>
      <c r="DTX80" s="8"/>
      <c r="DTY80" s="8"/>
      <c r="DTZ80" s="8"/>
      <c r="DUA80" s="8"/>
      <c r="DUB80" s="8"/>
      <c r="DUC80" s="8"/>
      <c r="DUD80" s="8"/>
      <c r="DUE80" s="8"/>
      <c r="DUF80" s="8"/>
      <c r="DUG80" s="8"/>
      <c r="DUH80" s="8"/>
      <c r="DUI80" s="8"/>
      <c r="DUJ80" s="8"/>
      <c r="DUK80" s="8"/>
      <c r="DUL80" s="8"/>
      <c r="DUM80" s="8"/>
      <c r="DUN80" s="8"/>
      <c r="DUO80" s="8"/>
      <c r="DUP80" s="8"/>
      <c r="DUQ80" s="8"/>
      <c r="DUR80" s="8"/>
      <c r="DUS80" s="8"/>
      <c r="DUT80" s="8"/>
      <c r="DUU80" s="8"/>
      <c r="DUV80" s="8"/>
      <c r="DUW80" s="8"/>
      <c r="DUX80" s="8"/>
      <c r="DUY80" s="8"/>
      <c r="DUZ80" s="8"/>
      <c r="DVA80" s="8"/>
      <c r="DVB80" s="8"/>
      <c r="DVC80" s="8"/>
      <c r="DVD80" s="8"/>
      <c r="DVE80" s="8"/>
      <c r="DVF80" s="8"/>
      <c r="DVG80" s="8"/>
      <c r="DVH80" s="8"/>
      <c r="DVI80" s="8"/>
      <c r="DVJ80" s="8"/>
      <c r="DVK80" s="8"/>
      <c r="DVL80" s="8"/>
      <c r="DVM80" s="8"/>
      <c r="DVN80" s="8"/>
      <c r="DVO80" s="8"/>
      <c r="DVP80" s="8"/>
      <c r="DVQ80" s="8"/>
      <c r="DVR80" s="8"/>
      <c r="DVS80" s="8"/>
      <c r="DVT80" s="8"/>
      <c r="DVU80" s="8"/>
      <c r="DVV80" s="8"/>
      <c r="DVW80" s="8"/>
      <c r="DVX80" s="8"/>
      <c r="DVY80" s="8"/>
      <c r="DVZ80" s="8"/>
      <c r="DWA80" s="8"/>
      <c r="DWB80" s="8"/>
      <c r="DWC80" s="8"/>
      <c r="DWD80" s="8"/>
      <c r="DWE80" s="8"/>
      <c r="DWF80" s="8"/>
      <c r="DWG80" s="8"/>
      <c r="DWH80" s="8"/>
      <c r="DWI80" s="8"/>
      <c r="DWJ80" s="8"/>
      <c r="DWK80" s="8"/>
      <c r="DWL80" s="8"/>
      <c r="DWM80" s="8"/>
      <c r="DWN80" s="8"/>
      <c r="DWO80" s="8"/>
      <c r="DWP80" s="8"/>
      <c r="DWQ80" s="8"/>
      <c r="DWR80" s="8"/>
      <c r="DWS80" s="8"/>
      <c r="DWT80" s="8"/>
      <c r="DWU80" s="8"/>
      <c r="DWV80" s="8"/>
      <c r="DWW80" s="8"/>
      <c r="DWX80" s="8"/>
      <c r="DWY80" s="8"/>
      <c r="DWZ80" s="8"/>
      <c r="DXA80" s="8"/>
      <c r="DXB80" s="8"/>
      <c r="DXC80" s="8"/>
      <c r="DXD80" s="8"/>
      <c r="DXE80" s="8"/>
      <c r="DXF80" s="8"/>
      <c r="DXG80" s="8"/>
      <c r="DXH80" s="8"/>
      <c r="DXI80" s="8"/>
      <c r="DXJ80" s="8"/>
      <c r="DXK80" s="8"/>
      <c r="DXL80" s="8"/>
      <c r="DXM80" s="8"/>
      <c r="DXN80" s="8"/>
      <c r="DXO80" s="8"/>
      <c r="DXP80" s="8"/>
      <c r="DXQ80" s="8"/>
      <c r="DXR80" s="8"/>
      <c r="DXS80" s="8"/>
      <c r="DXT80" s="8"/>
      <c r="DXU80" s="8"/>
      <c r="DXV80" s="8"/>
      <c r="DXW80" s="8"/>
      <c r="DXX80" s="8"/>
      <c r="DXY80" s="8"/>
      <c r="DXZ80" s="8"/>
      <c r="DYA80" s="8"/>
      <c r="DYB80" s="8"/>
      <c r="DYC80" s="8"/>
      <c r="DYD80" s="8"/>
      <c r="DYE80" s="8"/>
      <c r="DYF80" s="8"/>
      <c r="DYG80" s="8"/>
      <c r="DYH80" s="8"/>
      <c r="DYI80" s="8"/>
      <c r="DYJ80" s="8"/>
      <c r="DYK80" s="8"/>
      <c r="DYL80" s="8"/>
      <c r="DYM80" s="8"/>
      <c r="DYN80" s="8"/>
      <c r="DYO80" s="8"/>
      <c r="DYP80" s="8"/>
      <c r="DYQ80" s="8"/>
      <c r="DYR80" s="8"/>
      <c r="DYS80" s="8"/>
      <c r="DYT80" s="8"/>
      <c r="DYU80" s="8"/>
      <c r="DYV80" s="8"/>
      <c r="DYW80" s="8"/>
      <c r="DYX80" s="8"/>
      <c r="DYY80" s="8"/>
      <c r="DYZ80" s="8"/>
      <c r="DZA80" s="8"/>
      <c r="DZB80" s="8"/>
      <c r="DZC80" s="8"/>
      <c r="DZD80" s="8"/>
      <c r="DZE80" s="8"/>
      <c r="DZF80" s="8"/>
      <c r="DZG80" s="8"/>
      <c r="DZH80" s="8"/>
      <c r="DZI80" s="8"/>
      <c r="DZJ80" s="8"/>
      <c r="DZK80" s="8"/>
      <c r="DZL80" s="8"/>
      <c r="DZM80" s="8"/>
      <c r="DZN80" s="8"/>
      <c r="DZO80" s="8"/>
      <c r="DZP80" s="8"/>
      <c r="DZQ80" s="8"/>
      <c r="DZR80" s="8"/>
      <c r="DZS80" s="8"/>
      <c r="DZT80" s="8"/>
      <c r="DZU80" s="8"/>
      <c r="DZV80" s="8"/>
      <c r="DZW80" s="8"/>
      <c r="DZX80" s="8"/>
      <c r="DZY80" s="8"/>
      <c r="DZZ80" s="8"/>
      <c r="EAA80" s="8"/>
      <c r="EAB80" s="8"/>
      <c r="EAC80" s="8"/>
      <c r="EAD80" s="8"/>
      <c r="EAE80" s="8"/>
      <c r="EAF80" s="8"/>
      <c r="EAG80" s="8"/>
      <c r="EAH80" s="8"/>
      <c r="EAI80" s="8"/>
      <c r="EAJ80" s="8"/>
      <c r="EAK80" s="8"/>
      <c r="EAL80" s="8"/>
      <c r="EAM80" s="8"/>
      <c r="EAN80" s="8"/>
      <c r="EAO80" s="8"/>
      <c r="EAP80" s="8"/>
      <c r="EAQ80" s="8"/>
      <c r="EAR80" s="8"/>
      <c r="EAS80" s="8"/>
      <c r="EAT80" s="8"/>
      <c r="EAU80" s="8"/>
      <c r="EAV80" s="8"/>
      <c r="EAW80" s="8"/>
      <c r="EAX80" s="8"/>
      <c r="EAY80" s="8"/>
      <c r="EAZ80" s="8"/>
      <c r="EBA80" s="8"/>
      <c r="EBB80" s="8"/>
      <c r="EBC80" s="8"/>
      <c r="EBD80" s="8"/>
      <c r="EBE80" s="8"/>
      <c r="EBF80" s="8"/>
      <c r="EBG80" s="8"/>
      <c r="EBH80" s="8"/>
      <c r="EBI80" s="8"/>
      <c r="EBJ80" s="8"/>
      <c r="EBK80" s="8"/>
      <c r="EBL80" s="8"/>
      <c r="EBM80" s="8"/>
      <c r="EBN80" s="8"/>
      <c r="EBO80" s="8"/>
      <c r="EBP80" s="8"/>
      <c r="EBQ80" s="8"/>
      <c r="EBR80" s="8"/>
      <c r="EBS80" s="8"/>
      <c r="EBT80" s="8"/>
      <c r="EBU80" s="8"/>
      <c r="EBV80" s="8"/>
      <c r="EBW80" s="8"/>
      <c r="EBX80" s="8"/>
      <c r="EBY80" s="8"/>
      <c r="EBZ80" s="8"/>
      <c r="ECA80" s="8"/>
      <c r="ECB80" s="8"/>
      <c r="ECC80" s="8"/>
      <c r="ECD80" s="8"/>
      <c r="ECE80" s="8"/>
      <c r="ECF80" s="8"/>
      <c r="ECG80" s="8"/>
      <c r="ECH80" s="8"/>
      <c r="ECI80" s="8"/>
      <c r="ECJ80" s="8"/>
      <c r="ECK80" s="8"/>
      <c r="ECL80" s="8"/>
      <c r="ECM80" s="8"/>
      <c r="ECN80" s="8"/>
      <c r="ECO80" s="8"/>
      <c r="ECP80" s="8"/>
      <c r="ECQ80" s="8"/>
      <c r="ECR80" s="8"/>
      <c r="ECS80" s="8"/>
      <c r="ECT80" s="8"/>
      <c r="ECU80" s="8"/>
      <c r="ECV80" s="8"/>
      <c r="ECW80" s="8"/>
      <c r="ECX80" s="8"/>
      <c r="ECY80" s="8"/>
      <c r="ECZ80" s="8"/>
      <c r="EDA80" s="8"/>
      <c r="EDB80" s="8"/>
      <c r="EDC80" s="8"/>
      <c r="EDD80" s="8"/>
      <c r="EDE80" s="8"/>
      <c r="EDF80" s="8"/>
      <c r="EDG80" s="8"/>
      <c r="EDH80" s="8"/>
      <c r="EDI80" s="8"/>
      <c r="EDJ80" s="8"/>
      <c r="EDK80" s="8"/>
      <c r="EDL80" s="8"/>
      <c r="EDM80" s="8"/>
      <c r="EDN80" s="8"/>
      <c r="EDO80" s="8"/>
      <c r="EDP80" s="8"/>
      <c r="EDQ80" s="8"/>
      <c r="EDR80" s="8"/>
      <c r="EDS80" s="8"/>
      <c r="EDT80" s="8"/>
      <c r="EDU80" s="8"/>
      <c r="EDV80" s="8"/>
      <c r="EDW80" s="8"/>
      <c r="EDX80" s="8"/>
      <c r="EDY80" s="8"/>
      <c r="EDZ80" s="8"/>
      <c r="EEA80" s="8"/>
      <c r="EEB80" s="8"/>
      <c r="EEC80" s="8"/>
      <c r="EED80" s="8"/>
      <c r="EEE80" s="8"/>
      <c r="EEF80" s="8"/>
      <c r="EEG80" s="8"/>
      <c r="EEH80" s="8"/>
      <c r="EEI80" s="8"/>
      <c r="EEJ80" s="8"/>
      <c r="EEK80" s="8"/>
      <c r="EEL80" s="8"/>
      <c r="EEM80" s="8"/>
      <c r="EEN80" s="8"/>
      <c r="EEO80" s="8"/>
      <c r="EEP80" s="8"/>
      <c r="EEQ80" s="8"/>
      <c r="EER80" s="8"/>
      <c r="EES80" s="8"/>
      <c r="EET80" s="8"/>
      <c r="EEU80" s="8"/>
      <c r="EEV80" s="8"/>
      <c r="EEW80" s="8"/>
      <c r="EEX80" s="8"/>
      <c r="EEY80" s="8"/>
      <c r="EEZ80" s="8"/>
      <c r="EFA80" s="8"/>
      <c r="EFB80" s="8"/>
      <c r="EFC80" s="8"/>
      <c r="EFD80" s="8"/>
      <c r="EFE80" s="8"/>
      <c r="EFF80" s="8"/>
      <c r="EFG80" s="8"/>
      <c r="EFH80" s="8"/>
      <c r="EFI80" s="8"/>
      <c r="EFJ80" s="8"/>
      <c r="EFK80" s="8"/>
      <c r="EFL80" s="8"/>
      <c r="EFM80" s="8"/>
      <c r="EFN80" s="8"/>
      <c r="EFO80" s="8"/>
      <c r="EFP80" s="8"/>
      <c r="EFQ80" s="8"/>
      <c r="EFR80" s="8"/>
      <c r="EFS80" s="8"/>
      <c r="EFT80" s="8"/>
      <c r="EFU80" s="8"/>
      <c r="EFV80" s="8"/>
      <c r="EFW80" s="8"/>
      <c r="EFX80" s="8"/>
      <c r="EFY80" s="8"/>
      <c r="EFZ80" s="8"/>
      <c r="EGA80" s="8"/>
      <c r="EGB80" s="8"/>
      <c r="EGC80" s="8"/>
      <c r="EGD80" s="8"/>
      <c r="EGE80" s="8"/>
      <c r="EGF80" s="8"/>
      <c r="EGG80" s="8"/>
      <c r="EGH80" s="8"/>
      <c r="EGI80" s="8"/>
      <c r="EGJ80" s="8"/>
      <c r="EGK80" s="8"/>
      <c r="EGL80" s="8"/>
      <c r="EGM80" s="8"/>
      <c r="EGN80" s="8"/>
      <c r="EGO80" s="8"/>
      <c r="EGP80" s="8"/>
      <c r="EGQ80" s="8"/>
      <c r="EGR80" s="8"/>
      <c r="EGS80" s="8"/>
      <c r="EGT80" s="8"/>
      <c r="EGU80" s="8"/>
      <c r="EGV80" s="8"/>
      <c r="EGW80" s="8"/>
      <c r="EGX80" s="8"/>
      <c r="EGY80" s="8"/>
      <c r="EGZ80" s="8"/>
      <c r="EHA80" s="8"/>
      <c r="EHB80" s="8"/>
      <c r="EHC80" s="8"/>
      <c r="EHD80" s="8"/>
      <c r="EHE80" s="8"/>
      <c r="EHF80" s="8"/>
      <c r="EHG80" s="8"/>
      <c r="EHH80" s="8"/>
      <c r="EHI80" s="8"/>
      <c r="EHJ80" s="8"/>
      <c r="EHK80" s="8"/>
      <c r="EHL80" s="8"/>
      <c r="EHM80" s="8"/>
      <c r="EHN80" s="8"/>
      <c r="EHO80" s="8"/>
      <c r="EHP80" s="8"/>
      <c r="EHQ80" s="8"/>
      <c r="EHR80" s="8"/>
      <c r="EHS80" s="8"/>
      <c r="EHT80" s="8"/>
      <c r="EHU80" s="8"/>
      <c r="EHV80" s="8"/>
      <c r="EHW80" s="8"/>
      <c r="EHX80" s="8"/>
      <c r="EHY80" s="8"/>
      <c r="EHZ80" s="8"/>
      <c r="EIA80" s="8"/>
      <c r="EIB80" s="8"/>
      <c r="EIC80" s="8"/>
      <c r="EID80" s="8"/>
      <c r="EIE80" s="8"/>
      <c r="EIF80" s="8"/>
      <c r="EIG80" s="8"/>
      <c r="EIH80" s="8"/>
      <c r="EII80" s="8"/>
      <c r="EIJ80" s="8"/>
      <c r="EIK80" s="8"/>
      <c r="EIL80" s="8"/>
      <c r="EIM80" s="8"/>
      <c r="EIN80" s="8"/>
      <c r="EIO80" s="8"/>
      <c r="EIP80" s="8"/>
      <c r="EIQ80" s="8"/>
      <c r="EIR80" s="8"/>
      <c r="EIS80" s="8"/>
      <c r="EIT80" s="8"/>
      <c r="EIU80" s="8"/>
      <c r="EIV80" s="8"/>
      <c r="EIW80" s="8"/>
      <c r="EIX80" s="8"/>
      <c r="EIY80" s="8"/>
      <c r="EIZ80" s="8"/>
      <c r="EJA80" s="8"/>
      <c r="EJB80" s="8"/>
      <c r="EJC80" s="8"/>
      <c r="EJD80" s="8"/>
      <c r="EJE80" s="8"/>
      <c r="EJF80" s="8"/>
      <c r="EJG80" s="8"/>
      <c r="EJH80" s="8"/>
      <c r="EJI80" s="8"/>
      <c r="EJJ80" s="8"/>
      <c r="EJK80" s="8"/>
      <c r="EJL80" s="8"/>
      <c r="EJM80" s="8"/>
      <c r="EJN80" s="8"/>
      <c r="EJO80" s="8"/>
      <c r="EJP80" s="8"/>
      <c r="EJQ80" s="8"/>
      <c r="EJR80" s="8"/>
      <c r="EJS80" s="8"/>
      <c r="EJT80" s="8"/>
      <c r="EJU80" s="8"/>
      <c r="EJV80" s="8"/>
      <c r="EJW80" s="8"/>
      <c r="EJX80" s="8"/>
      <c r="EJY80" s="8"/>
      <c r="EJZ80" s="8"/>
      <c r="EKA80" s="8"/>
      <c r="EKB80" s="8"/>
      <c r="EKC80" s="8"/>
      <c r="EKD80" s="8"/>
      <c r="EKE80" s="8"/>
      <c r="EKF80" s="8"/>
      <c r="EKG80" s="8"/>
      <c r="EKH80" s="8"/>
      <c r="EKI80" s="8"/>
      <c r="EKJ80" s="8"/>
      <c r="EKK80" s="8"/>
      <c r="EKL80" s="8"/>
      <c r="EKM80" s="8"/>
      <c r="EKN80" s="8"/>
      <c r="EKO80" s="8"/>
      <c r="EKP80" s="8"/>
      <c r="EKQ80" s="8"/>
      <c r="EKR80" s="8"/>
      <c r="EKS80" s="8"/>
      <c r="EKT80" s="8"/>
      <c r="EKU80" s="8"/>
      <c r="EKV80" s="8"/>
      <c r="EKW80" s="8"/>
      <c r="EKX80" s="8"/>
      <c r="EKY80" s="8"/>
      <c r="EKZ80" s="8"/>
      <c r="ELA80" s="8"/>
      <c r="ELB80" s="8"/>
      <c r="ELC80" s="8"/>
      <c r="ELD80" s="8"/>
      <c r="ELE80" s="8"/>
      <c r="ELF80" s="8"/>
      <c r="ELG80" s="8"/>
      <c r="ELH80" s="8"/>
      <c r="ELI80" s="8"/>
      <c r="ELJ80" s="8"/>
      <c r="ELK80" s="8"/>
      <c r="ELL80" s="8"/>
      <c r="ELM80" s="8"/>
      <c r="ELN80" s="8"/>
      <c r="ELO80" s="8"/>
      <c r="ELP80" s="8"/>
      <c r="ELQ80" s="8"/>
      <c r="ELR80" s="8"/>
      <c r="ELS80" s="8"/>
      <c r="ELT80" s="8"/>
      <c r="ELU80" s="8"/>
      <c r="ELV80" s="8"/>
      <c r="ELW80" s="8"/>
      <c r="ELX80" s="8"/>
      <c r="ELY80" s="8"/>
      <c r="ELZ80" s="8"/>
      <c r="EMA80" s="8"/>
      <c r="EMB80" s="8"/>
      <c r="EMC80" s="8"/>
      <c r="EMD80" s="8"/>
      <c r="EME80" s="8"/>
      <c r="EMF80" s="8"/>
      <c r="EMG80" s="8"/>
      <c r="EMH80" s="8"/>
      <c r="EMI80" s="8"/>
      <c r="EMJ80" s="8"/>
      <c r="EMK80" s="8"/>
      <c r="EML80" s="8"/>
      <c r="EMM80" s="8"/>
      <c r="EMN80" s="8"/>
      <c r="EMO80" s="8"/>
      <c r="EMP80" s="8"/>
      <c r="EMQ80" s="8"/>
      <c r="EMR80" s="8"/>
      <c r="EMS80" s="8"/>
      <c r="EMT80" s="8"/>
      <c r="EMU80" s="8"/>
      <c r="EMV80" s="8"/>
      <c r="EMW80" s="8"/>
      <c r="EMX80" s="8"/>
      <c r="EMY80" s="8"/>
      <c r="EMZ80" s="8"/>
      <c r="ENA80" s="8"/>
      <c r="ENB80" s="8"/>
      <c r="ENC80" s="8"/>
      <c r="END80" s="8"/>
      <c r="ENE80" s="8"/>
      <c r="ENF80" s="8"/>
      <c r="ENG80" s="8"/>
      <c r="ENH80" s="8"/>
      <c r="ENI80" s="8"/>
      <c r="ENJ80" s="8"/>
      <c r="ENK80" s="8"/>
      <c r="ENL80" s="8"/>
      <c r="ENM80" s="8"/>
      <c r="ENN80" s="8"/>
      <c r="ENO80" s="8"/>
      <c r="ENP80" s="8"/>
      <c r="ENQ80" s="8"/>
      <c r="ENR80" s="8"/>
      <c r="ENS80" s="8"/>
      <c r="ENT80" s="8"/>
      <c r="ENU80" s="8"/>
      <c r="ENV80" s="8"/>
      <c r="ENW80" s="8"/>
      <c r="ENX80" s="8"/>
      <c r="ENY80" s="8"/>
      <c r="ENZ80" s="8"/>
      <c r="EOA80" s="8"/>
      <c r="EOB80" s="8"/>
      <c r="EOC80" s="8"/>
      <c r="EOD80" s="8"/>
      <c r="EOE80" s="8"/>
      <c r="EOF80" s="8"/>
      <c r="EOG80" s="8"/>
      <c r="EOH80" s="8"/>
      <c r="EOI80" s="8"/>
      <c r="EOJ80" s="8"/>
      <c r="EOK80" s="8"/>
      <c r="EOL80" s="8"/>
      <c r="EOM80" s="8"/>
      <c r="EON80" s="8"/>
      <c r="EOO80" s="8"/>
      <c r="EOP80" s="8"/>
      <c r="EOQ80" s="8"/>
      <c r="EOR80" s="8"/>
      <c r="EOS80" s="8"/>
      <c r="EOT80" s="8"/>
      <c r="EOU80" s="8"/>
      <c r="EOV80" s="8"/>
      <c r="EOW80" s="8"/>
      <c r="EOX80" s="8"/>
      <c r="EOY80" s="8"/>
      <c r="EOZ80" s="8"/>
      <c r="EPA80" s="8"/>
      <c r="EPB80" s="8"/>
      <c r="EPC80" s="8"/>
      <c r="EPD80" s="8"/>
      <c r="EPE80" s="8"/>
      <c r="EPF80" s="8"/>
      <c r="EPG80" s="8"/>
      <c r="EPH80" s="8"/>
      <c r="EPI80" s="8"/>
      <c r="EPJ80" s="8"/>
      <c r="EPK80" s="8"/>
      <c r="EPL80" s="8"/>
      <c r="EPM80" s="8"/>
      <c r="EPN80" s="8"/>
      <c r="EPO80" s="8"/>
      <c r="EPP80" s="8"/>
      <c r="EPQ80" s="8"/>
      <c r="EPR80" s="8"/>
      <c r="EPS80" s="8"/>
      <c r="EPT80" s="8"/>
      <c r="EPU80" s="8"/>
      <c r="EPV80" s="8"/>
      <c r="EPW80" s="8"/>
      <c r="EPX80" s="8"/>
      <c r="EPY80" s="8"/>
      <c r="EPZ80" s="8"/>
      <c r="EQA80" s="8"/>
      <c r="EQB80" s="8"/>
      <c r="EQC80" s="8"/>
      <c r="EQD80" s="8"/>
      <c r="EQE80" s="8"/>
      <c r="EQF80" s="8"/>
      <c r="EQG80" s="8"/>
      <c r="EQH80" s="8"/>
      <c r="EQI80" s="8"/>
      <c r="EQJ80" s="8"/>
      <c r="EQK80" s="8"/>
      <c r="EQL80" s="8"/>
      <c r="EQM80" s="8"/>
      <c r="EQN80" s="8"/>
      <c r="EQO80" s="8"/>
      <c r="EQP80" s="8"/>
      <c r="EQQ80" s="8"/>
      <c r="EQR80" s="8"/>
      <c r="EQS80" s="8"/>
      <c r="EQT80" s="8"/>
      <c r="EQU80" s="8"/>
      <c r="EQV80" s="8"/>
      <c r="EQW80" s="8"/>
      <c r="EQX80" s="8"/>
      <c r="EQY80" s="8"/>
      <c r="EQZ80" s="8"/>
      <c r="ERA80" s="8"/>
      <c r="ERB80" s="8"/>
      <c r="ERC80" s="8"/>
      <c r="ERD80" s="8"/>
      <c r="ERE80" s="8"/>
      <c r="ERF80" s="8"/>
      <c r="ERG80" s="8"/>
      <c r="ERH80" s="8"/>
      <c r="ERI80" s="8"/>
      <c r="ERJ80" s="8"/>
      <c r="ERK80" s="8"/>
      <c r="ERL80" s="8"/>
      <c r="ERM80" s="8"/>
      <c r="ERN80" s="8"/>
      <c r="ERO80" s="8"/>
      <c r="ERP80" s="8"/>
      <c r="ERQ80" s="8"/>
      <c r="ERR80" s="8"/>
      <c r="ERS80" s="8"/>
      <c r="ERT80" s="8"/>
      <c r="ERU80" s="8"/>
      <c r="ERV80" s="8"/>
      <c r="ERW80" s="8"/>
      <c r="ERX80" s="8"/>
      <c r="ERY80" s="8"/>
      <c r="ERZ80" s="8"/>
      <c r="ESA80" s="8"/>
      <c r="ESB80" s="8"/>
      <c r="ESC80" s="8"/>
      <c r="ESD80" s="8"/>
      <c r="ESE80" s="8"/>
      <c r="ESF80" s="8"/>
      <c r="ESG80" s="8"/>
      <c r="ESH80" s="8"/>
      <c r="ESI80" s="8"/>
      <c r="ESJ80" s="8"/>
      <c r="ESK80" s="8"/>
      <c r="ESL80" s="8"/>
      <c r="ESM80" s="8"/>
      <c r="ESN80" s="8"/>
      <c r="ESO80" s="8"/>
      <c r="ESP80" s="8"/>
      <c r="ESQ80" s="8"/>
      <c r="ESR80" s="8"/>
      <c r="ESS80" s="8"/>
      <c r="EST80" s="8"/>
      <c r="ESU80" s="8"/>
      <c r="ESV80" s="8"/>
      <c r="ESW80" s="8"/>
      <c r="ESX80" s="8"/>
      <c r="ESY80" s="8"/>
      <c r="ESZ80" s="8"/>
      <c r="ETA80" s="8"/>
      <c r="ETB80" s="8"/>
      <c r="ETC80" s="8"/>
      <c r="ETD80" s="8"/>
      <c r="ETE80" s="8"/>
      <c r="ETF80" s="8"/>
      <c r="ETG80" s="8"/>
      <c r="ETH80" s="8"/>
      <c r="ETI80" s="8"/>
      <c r="ETJ80" s="8"/>
      <c r="ETK80" s="8"/>
      <c r="ETL80" s="8"/>
      <c r="ETM80" s="8"/>
      <c r="ETN80" s="8"/>
      <c r="ETO80" s="8"/>
      <c r="ETP80" s="8"/>
      <c r="ETQ80" s="8"/>
      <c r="ETR80" s="8"/>
      <c r="ETS80" s="8"/>
      <c r="ETT80" s="8"/>
      <c r="ETU80" s="8"/>
      <c r="ETV80" s="8"/>
      <c r="ETW80" s="8"/>
      <c r="ETX80" s="8"/>
      <c r="ETY80" s="8"/>
      <c r="ETZ80" s="8"/>
      <c r="EUA80" s="8"/>
      <c r="EUB80" s="8"/>
      <c r="EUC80" s="8"/>
      <c r="EUD80" s="8"/>
      <c r="EUE80" s="8"/>
      <c r="EUF80" s="8"/>
      <c r="EUG80" s="8"/>
      <c r="EUH80" s="8"/>
      <c r="EUI80" s="8"/>
      <c r="EUJ80" s="8"/>
      <c r="EUK80" s="8"/>
      <c r="EUL80" s="8"/>
      <c r="EUM80" s="8"/>
      <c r="EUN80" s="8"/>
      <c r="EUO80" s="8"/>
      <c r="EUP80" s="8"/>
      <c r="EUQ80" s="8"/>
      <c r="EUR80" s="8"/>
      <c r="EUS80" s="8"/>
      <c r="EUT80" s="8"/>
      <c r="EUU80" s="8"/>
      <c r="EUV80" s="8"/>
      <c r="EUW80" s="8"/>
      <c r="EUX80" s="8"/>
      <c r="EUY80" s="8"/>
      <c r="EUZ80" s="8"/>
      <c r="EVA80" s="8"/>
      <c r="EVB80" s="8"/>
      <c r="EVC80" s="8"/>
      <c r="EVD80" s="8"/>
      <c r="EVE80" s="8"/>
      <c r="EVF80" s="8"/>
      <c r="EVG80" s="8"/>
      <c r="EVH80" s="8"/>
      <c r="EVI80" s="8"/>
      <c r="EVJ80" s="8"/>
      <c r="EVK80" s="8"/>
      <c r="EVL80" s="8"/>
      <c r="EVM80" s="8"/>
      <c r="EVN80" s="8"/>
      <c r="EVO80" s="8"/>
      <c r="EVP80" s="8"/>
      <c r="EVQ80" s="8"/>
      <c r="EVR80" s="8"/>
      <c r="EVS80" s="8"/>
      <c r="EVT80" s="8"/>
      <c r="EVU80" s="8"/>
      <c r="EVV80" s="8"/>
      <c r="EVW80" s="8"/>
      <c r="EVX80" s="8"/>
      <c r="EVY80" s="8"/>
      <c r="EVZ80" s="8"/>
      <c r="EWA80" s="8"/>
      <c r="EWB80" s="8"/>
      <c r="EWC80" s="8"/>
      <c r="EWD80" s="8"/>
      <c r="EWE80" s="8"/>
      <c r="EWF80" s="8"/>
      <c r="EWG80" s="8"/>
      <c r="EWH80" s="8"/>
      <c r="EWI80" s="8"/>
      <c r="EWJ80" s="8"/>
      <c r="EWK80" s="8"/>
      <c r="EWL80" s="8"/>
      <c r="EWM80" s="8"/>
      <c r="EWN80" s="8"/>
      <c r="EWO80" s="8"/>
      <c r="EWP80" s="8"/>
      <c r="EWQ80" s="8"/>
      <c r="EWR80" s="8"/>
      <c r="EWS80" s="8"/>
      <c r="EWT80" s="8"/>
      <c r="EWU80" s="8"/>
      <c r="EWV80" s="8"/>
      <c r="EWW80" s="8"/>
      <c r="EWX80" s="8"/>
      <c r="EWY80" s="8"/>
      <c r="EWZ80" s="8"/>
      <c r="EXA80" s="8"/>
      <c r="EXB80" s="8"/>
      <c r="EXC80" s="8"/>
      <c r="EXD80" s="8"/>
      <c r="EXE80" s="8"/>
      <c r="EXF80" s="8"/>
      <c r="EXG80" s="8"/>
      <c r="EXH80" s="8"/>
      <c r="EXI80" s="8"/>
      <c r="EXJ80" s="8"/>
      <c r="EXK80" s="8"/>
      <c r="EXL80" s="8"/>
      <c r="EXM80" s="8"/>
      <c r="EXN80" s="8"/>
      <c r="EXO80" s="8"/>
      <c r="EXP80" s="8"/>
      <c r="EXQ80" s="8"/>
      <c r="EXR80" s="8"/>
      <c r="EXS80" s="8"/>
      <c r="EXT80" s="8"/>
      <c r="EXU80" s="8"/>
      <c r="EXV80" s="8"/>
      <c r="EXW80" s="8"/>
      <c r="EXX80" s="8"/>
      <c r="EXY80" s="8"/>
      <c r="EXZ80" s="8"/>
      <c r="EYA80" s="8"/>
      <c r="EYB80" s="8"/>
      <c r="EYC80" s="8"/>
      <c r="EYD80" s="8"/>
      <c r="EYE80" s="8"/>
      <c r="EYF80" s="8"/>
      <c r="EYG80" s="8"/>
      <c r="EYH80" s="8"/>
      <c r="EYI80" s="8"/>
      <c r="EYJ80" s="8"/>
      <c r="EYK80" s="8"/>
      <c r="EYL80" s="8"/>
      <c r="EYM80" s="8"/>
      <c r="EYN80" s="8"/>
      <c r="EYO80" s="8"/>
      <c r="EYP80" s="8"/>
      <c r="EYQ80" s="8"/>
      <c r="EYR80" s="8"/>
      <c r="EYS80" s="8"/>
      <c r="EYT80" s="8"/>
      <c r="EYU80" s="8"/>
      <c r="EYV80" s="8"/>
      <c r="EYW80" s="8"/>
      <c r="EYX80" s="8"/>
      <c r="EYY80" s="8"/>
      <c r="EYZ80" s="8"/>
      <c r="EZA80" s="8"/>
      <c r="EZB80" s="8"/>
      <c r="EZC80" s="8"/>
      <c r="EZD80" s="8"/>
      <c r="EZE80" s="8"/>
      <c r="EZF80" s="8"/>
      <c r="EZG80" s="8"/>
      <c r="EZH80" s="8"/>
      <c r="EZI80" s="8"/>
      <c r="EZJ80" s="8"/>
      <c r="EZK80" s="8"/>
      <c r="EZL80" s="8"/>
      <c r="EZM80" s="8"/>
      <c r="EZN80" s="8"/>
      <c r="EZO80" s="8"/>
      <c r="EZP80" s="8"/>
      <c r="EZQ80" s="8"/>
      <c r="EZR80" s="8"/>
      <c r="EZS80" s="8"/>
      <c r="EZT80" s="8"/>
      <c r="EZU80" s="8"/>
      <c r="EZV80" s="8"/>
      <c r="EZW80" s="8"/>
      <c r="EZX80" s="8"/>
      <c r="EZY80" s="8"/>
      <c r="EZZ80" s="8"/>
      <c r="FAA80" s="8"/>
      <c r="FAB80" s="8"/>
      <c r="FAC80" s="8"/>
      <c r="FAD80" s="8"/>
      <c r="FAE80" s="8"/>
      <c r="FAF80" s="8"/>
      <c r="FAG80" s="8"/>
      <c r="FAH80" s="8"/>
      <c r="FAI80" s="8"/>
      <c r="FAJ80" s="8"/>
      <c r="FAK80" s="8"/>
      <c r="FAL80" s="8"/>
      <c r="FAM80" s="8"/>
      <c r="FAN80" s="8"/>
      <c r="FAO80" s="8"/>
      <c r="FAP80" s="8"/>
      <c r="FAQ80" s="8"/>
      <c r="FAR80" s="8"/>
      <c r="FAS80" s="8"/>
      <c r="FAT80" s="8"/>
      <c r="FAU80" s="8"/>
      <c r="FAV80" s="8"/>
      <c r="FAW80" s="8"/>
      <c r="FAX80" s="8"/>
      <c r="FAY80" s="8"/>
      <c r="FAZ80" s="8"/>
      <c r="FBA80" s="8"/>
      <c r="FBB80" s="8"/>
      <c r="FBC80" s="8"/>
      <c r="FBD80" s="8"/>
      <c r="FBE80" s="8"/>
      <c r="FBF80" s="8"/>
      <c r="FBG80" s="8"/>
      <c r="FBH80" s="8"/>
      <c r="FBI80" s="8"/>
      <c r="FBJ80" s="8"/>
      <c r="FBK80" s="8"/>
      <c r="FBL80" s="8"/>
      <c r="FBM80" s="8"/>
      <c r="FBN80" s="8"/>
      <c r="FBO80" s="8"/>
      <c r="FBP80" s="8"/>
      <c r="FBQ80" s="8"/>
      <c r="FBR80" s="8"/>
      <c r="FBS80" s="8"/>
      <c r="FBT80" s="8"/>
      <c r="FBU80" s="8"/>
      <c r="FBV80" s="8"/>
      <c r="FBW80" s="8"/>
      <c r="FBX80" s="8"/>
      <c r="FBY80" s="8"/>
      <c r="FBZ80" s="8"/>
      <c r="FCA80" s="8"/>
      <c r="FCB80" s="8"/>
      <c r="FCC80" s="8"/>
      <c r="FCD80" s="8"/>
      <c r="FCE80" s="8"/>
      <c r="FCF80" s="8"/>
      <c r="FCG80" s="8"/>
      <c r="FCH80" s="8"/>
      <c r="FCI80" s="8"/>
      <c r="FCJ80" s="8"/>
      <c r="FCK80" s="8"/>
      <c r="FCL80" s="8"/>
      <c r="FCM80" s="8"/>
      <c r="FCN80" s="8"/>
      <c r="FCO80" s="8"/>
      <c r="FCP80" s="8"/>
      <c r="FCQ80" s="8"/>
      <c r="FCR80" s="8"/>
      <c r="FCS80" s="8"/>
      <c r="FCT80" s="8"/>
      <c r="FCU80" s="8"/>
      <c r="FCV80" s="8"/>
      <c r="FCW80" s="8"/>
      <c r="FCX80" s="8"/>
      <c r="FCY80" s="8"/>
      <c r="FCZ80" s="8"/>
      <c r="FDA80" s="8"/>
      <c r="FDB80" s="8"/>
      <c r="FDC80" s="8"/>
      <c r="FDD80" s="8"/>
      <c r="FDE80" s="8"/>
      <c r="FDF80" s="8"/>
      <c r="FDG80" s="8"/>
      <c r="FDH80" s="8"/>
      <c r="FDI80" s="8"/>
      <c r="FDJ80" s="8"/>
      <c r="FDK80" s="8"/>
      <c r="FDL80" s="8"/>
      <c r="FDM80" s="8"/>
      <c r="FDN80" s="8"/>
      <c r="FDO80" s="8"/>
      <c r="FDP80" s="8"/>
      <c r="FDQ80" s="8"/>
      <c r="FDR80" s="8"/>
      <c r="FDS80" s="8"/>
      <c r="FDT80" s="8"/>
      <c r="FDU80" s="8"/>
      <c r="FDV80" s="8"/>
      <c r="FDW80" s="8"/>
      <c r="FDX80" s="8"/>
      <c r="FDY80" s="8"/>
      <c r="FDZ80" s="8"/>
      <c r="FEA80" s="8"/>
      <c r="FEB80" s="8"/>
      <c r="FEC80" s="8"/>
      <c r="FED80" s="8"/>
      <c r="FEE80" s="8"/>
      <c r="FEF80" s="8"/>
      <c r="FEG80" s="8"/>
      <c r="FEH80" s="8"/>
      <c r="FEI80" s="8"/>
      <c r="FEJ80" s="8"/>
      <c r="FEK80" s="8"/>
      <c r="FEL80" s="8"/>
      <c r="FEM80" s="8"/>
      <c r="FEN80" s="8"/>
      <c r="FEO80" s="8"/>
      <c r="FEP80" s="8"/>
      <c r="FEQ80" s="8"/>
      <c r="FER80" s="8"/>
      <c r="FES80" s="8"/>
      <c r="FET80" s="8"/>
      <c r="FEU80" s="8"/>
      <c r="FEV80" s="8"/>
      <c r="FEW80" s="8"/>
      <c r="FEX80" s="8"/>
      <c r="FEY80" s="8"/>
      <c r="FEZ80" s="8"/>
      <c r="FFA80" s="8"/>
      <c r="FFB80" s="8"/>
      <c r="FFC80" s="8"/>
      <c r="FFD80" s="8"/>
      <c r="FFE80" s="8"/>
      <c r="FFF80" s="8"/>
      <c r="FFG80" s="8"/>
      <c r="FFH80" s="8"/>
      <c r="FFI80" s="8"/>
      <c r="FFJ80" s="8"/>
      <c r="FFK80" s="8"/>
      <c r="FFL80" s="8"/>
      <c r="FFM80" s="8"/>
      <c r="FFN80" s="8"/>
      <c r="FFO80" s="8"/>
      <c r="FFP80" s="8"/>
      <c r="FFQ80" s="8"/>
      <c r="FFR80" s="8"/>
      <c r="FFS80" s="8"/>
      <c r="FFT80" s="8"/>
      <c r="FFU80" s="8"/>
      <c r="FFV80" s="8"/>
      <c r="FFW80" s="8"/>
      <c r="FFX80" s="8"/>
      <c r="FFY80" s="8"/>
      <c r="FFZ80" s="8"/>
      <c r="FGA80" s="8"/>
      <c r="FGB80" s="8"/>
      <c r="FGC80" s="8"/>
      <c r="FGD80" s="8"/>
      <c r="FGE80" s="8"/>
      <c r="FGF80" s="8"/>
      <c r="FGG80" s="8"/>
      <c r="FGH80" s="8"/>
      <c r="FGI80" s="8"/>
      <c r="FGJ80" s="8"/>
      <c r="FGK80" s="8"/>
      <c r="FGL80" s="8"/>
      <c r="FGM80" s="8"/>
      <c r="FGN80" s="8"/>
      <c r="FGO80" s="8"/>
      <c r="FGP80" s="8"/>
      <c r="FGQ80" s="8"/>
      <c r="FGR80" s="8"/>
      <c r="FGS80" s="8"/>
      <c r="FGT80" s="8"/>
      <c r="FGU80" s="8"/>
      <c r="FGV80" s="8"/>
      <c r="FGW80" s="8"/>
      <c r="FGX80" s="8"/>
      <c r="FGY80" s="8"/>
      <c r="FGZ80" s="8"/>
      <c r="FHA80" s="8"/>
      <c r="FHB80" s="8"/>
      <c r="FHC80" s="8"/>
      <c r="FHD80" s="8"/>
      <c r="FHE80" s="8"/>
      <c r="FHF80" s="8"/>
      <c r="FHG80" s="8"/>
      <c r="FHH80" s="8"/>
      <c r="FHI80" s="8"/>
      <c r="FHJ80" s="8"/>
      <c r="FHK80" s="8"/>
      <c r="FHL80" s="8"/>
      <c r="FHM80" s="8"/>
      <c r="FHN80" s="8"/>
      <c r="FHO80" s="8"/>
      <c r="FHP80" s="8"/>
      <c r="FHQ80" s="8"/>
      <c r="FHR80" s="8"/>
      <c r="FHS80" s="8"/>
      <c r="FHT80" s="8"/>
      <c r="FHU80" s="8"/>
      <c r="FHV80" s="8"/>
      <c r="FHW80" s="8"/>
      <c r="FHX80" s="8"/>
      <c r="FHY80" s="8"/>
      <c r="FHZ80" s="8"/>
      <c r="FIA80" s="8"/>
      <c r="FIB80" s="8"/>
      <c r="FIC80" s="8"/>
      <c r="FID80" s="8"/>
      <c r="FIE80" s="8"/>
      <c r="FIF80" s="8"/>
      <c r="FIG80" s="8"/>
      <c r="FIH80" s="8"/>
      <c r="FII80" s="8"/>
      <c r="FIJ80" s="8"/>
      <c r="FIK80" s="8"/>
      <c r="FIL80" s="8"/>
      <c r="FIM80" s="8"/>
      <c r="FIN80" s="8"/>
      <c r="FIO80" s="8"/>
      <c r="FIP80" s="8"/>
      <c r="FIQ80" s="8"/>
      <c r="FIR80" s="8"/>
      <c r="FIS80" s="8"/>
      <c r="FIT80" s="8"/>
      <c r="FIU80" s="8"/>
      <c r="FIV80" s="8"/>
      <c r="FIW80" s="8"/>
      <c r="FIX80" s="8"/>
      <c r="FIY80" s="8"/>
      <c r="FIZ80" s="8"/>
      <c r="FJA80" s="8"/>
      <c r="FJB80" s="8"/>
      <c r="FJC80" s="8"/>
      <c r="FJD80" s="8"/>
      <c r="FJE80" s="8"/>
      <c r="FJF80" s="8"/>
      <c r="FJG80" s="8"/>
      <c r="FJH80" s="8"/>
      <c r="FJI80" s="8"/>
      <c r="FJJ80" s="8"/>
      <c r="FJK80" s="8"/>
      <c r="FJL80" s="8"/>
      <c r="FJM80" s="8"/>
      <c r="FJN80" s="8"/>
      <c r="FJO80" s="8"/>
      <c r="FJP80" s="8"/>
      <c r="FJQ80" s="8"/>
      <c r="FJR80" s="8"/>
      <c r="FJS80" s="8"/>
      <c r="FJT80" s="8"/>
      <c r="FJU80" s="8"/>
      <c r="FJV80" s="8"/>
      <c r="FJW80" s="8"/>
      <c r="FJX80" s="8"/>
      <c r="FJY80" s="8"/>
      <c r="FJZ80" s="8"/>
      <c r="FKA80" s="8"/>
      <c r="FKB80" s="8"/>
      <c r="FKC80" s="8"/>
      <c r="FKD80" s="8"/>
      <c r="FKE80" s="8"/>
      <c r="FKF80" s="8"/>
      <c r="FKG80" s="8"/>
      <c r="FKH80" s="8"/>
      <c r="FKI80" s="8"/>
      <c r="FKJ80" s="8"/>
      <c r="FKK80" s="8"/>
      <c r="FKL80" s="8"/>
      <c r="FKM80" s="8"/>
      <c r="FKN80" s="8"/>
      <c r="FKO80" s="8"/>
      <c r="FKP80" s="8"/>
      <c r="FKQ80" s="8"/>
      <c r="FKR80" s="8"/>
      <c r="FKS80" s="8"/>
      <c r="FKT80" s="8"/>
      <c r="FKU80" s="8"/>
      <c r="FKV80" s="8"/>
      <c r="FKW80" s="8"/>
      <c r="FKX80" s="8"/>
      <c r="FKY80" s="8"/>
      <c r="FKZ80" s="8"/>
      <c r="FLA80" s="8"/>
      <c r="FLB80" s="8"/>
      <c r="FLC80" s="8"/>
      <c r="FLD80" s="8"/>
      <c r="FLE80" s="8"/>
      <c r="FLF80" s="8"/>
      <c r="FLG80" s="8"/>
      <c r="FLH80" s="8"/>
      <c r="FLI80" s="8"/>
      <c r="FLJ80" s="8"/>
      <c r="FLK80" s="8"/>
      <c r="FLL80" s="8"/>
      <c r="FLM80" s="8"/>
      <c r="FLN80" s="8"/>
      <c r="FLO80" s="8"/>
      <c r="FLP80" s="8"/>
      <c r="FLQ80" s="8"/>
      <c r="FLR80" s="8"/>
      <c r="FLS80" s="8"/>
      <c r="FLT80" s="8"/>
      <c r="FLU80" s="8"/>
      <c r="FLV80" s="8"/>
      <c r="FLW80" s="8"/>
      <c r="FLX80" s="8"/>
      <c r="FLY80" s="8"/>
      <c r="FLZ80" s="8"/>
      <c r="FMA80" s="8"/>
      <c r="FMB80" s="8"/>
      <c r="FMC80" s="8"/>
      <c r="FMD80" s="8"/>
      <c r="FME80" s="8"/>
      <c r="FMF80" s="8"/>
      <c r="FMG80" s="8"/>
      <c r="FMH80" s="8"/>
      <c r="FMI80" s="8"/>
      <c r="FMJ80" s="8"/>
      <c r="FMK80" s="8"/>
      <c r="FML80" s="8"/>
      <c r="FMM80" s="8"/>
      <c r="FMN80" s="8"/>
      <c r="FMO80" s="8"/>
      <c r="FMP80" s="8"/>
      <c r="FMQ80" s="8"/>
      <c r="FMR80" s="8"/>
      <c r="FMS80" s="8"/>
      <c r="FMT80" s="8"/>
      <c r="FMU80" s="8"/>
      <c r="FMV80" s="8"/>
      <c r="FMW80" s="8"/>
      <c r="FMX80" s="8"/>
      <c r="FMY80" s="8"/>
      <c r="FMZ80" s="8"/>
      <c r="FNA80" s="8"/>
      <c r="FNB80" s="8"/>
      <c r="FNC80" s="8"/>
      <c r="FND80" s="8"/>
      <c r="FNE80" s="8"/>
      <c r="FNF80" s="8"/>
      <c r="FNG80" s="8"/>
      <c r="FNH80" s="8"/>
      <c r="FNI80" s="8"/>
      <c r="FNJ80" s="8"/>
      <c r="FNK80" s="8"/>
      <c r="FNL80" s="8"/>
      <c r="FNM80" s="8"/>
      <c r="FNN80" s="8"/>
      <c r="FNO80" s="8"/>
      <c r="FNP80" s="8"/>
      <c r="FNQ80" s="8"/>
      <c r="FNR80" s="8"/>
      <c r="FNS80" s="8"/>
      <c r="FNT80" s="8"/>
      <c r="FNU80" s="8"/>
      <c r="FNV80" s="8"/>
      <c r="FNW80" s="8"/>
      <c r="FNX80" s="8"/>
      <c r="FNY80" s="8"/>
      <c r="FNZ80" s="8"/>
      <c r="FOA80" s="8"/>
      <c r="FOB80" s="8"/>
      <c r="FOC80" s="8"/>
      <c r="FOD80" s="8"/>
      <c r="FOE80" s="8"/>
      <c r="FOF80" s="8"/>
      <c r="FOG80" s="8"/>
      <c r="FOH80" s="8"/>
      <c r="FOI80" s="8"/>
      <c r="FOJ80" s="8"/>
      <c r="FOK80" s="8"/>
      <c r="FOL80" s="8"/>
      <c r="FOM80" s="8"/>
      <c r="FON80" s="8"/>
      <c r="FOO80" s="8"/>
      <c r="FOP80" s="8"/>
      <c r="FOQ80" s="8"/>
      <c r="FOR80" s="8"/>
      <c r="FOS80" s="8"/>
      <c r="FOT80" s="8"/>
      <c r="FOU80" s="8"/>
      <c r="FOV80" s="8"/>
      <c r="FOW80" s="8"/>
      <c r="FOX80" s="8"/>
      <c r="FOY80" s="8"/>
      <c r="FOZ80" s="8"/>
      <c r="FPA80" s="8"/>
      <c r="FPB80" s="8"/>
      <c r="FPC80" s="8"/>
      <c r="FPD80" s="8"/>
      <c r="FPE80" s="8"/>
      <c r="FPF80" s="8"/>
      <c r="FPG80" s="8"/>
      <c r="FPH80" s="8"/>
      <c r="FPI80" s="8"/>
      <c r="FPJ80" s="8"/>
      <c r="FPK80" s="8"/>
      <c r="FPL80" s="8"/>
      <c r="FPM80" s="8"/>
      <c r="FPN80" s="8"/>
      <c r="FPO80" s="8"/>
      <c r="FPP80" s="8"/>
      <c r="FPQ80" s="8"/>
      <c r="FPR80" s="8"/>
      <c r="FPS80" s="8"/>
      <c r="FPT80" s="8"/>
      <c r="FPU80" s="8"/>
      <c r="FPV80" s="8"/>
      <c r="FPW80" s="8"/>
      <c r="FPX80" s="8"/>
      <c r="FPY80" s="8"/>
      <c r="FPZ80" s="8"/>
      <c r="FQA80" s="8"/>
      <c r="FQB80" s="8"/>
      <c r="FQC80" s="8"/>
      <c r="FQD80" s="8"/>
      <c r="FQE80" s="8"/>
      <c r="FQF80" s="8"/>
      <c r="FQG80" s="8"/>
      <c r="FQH80" s="8"/>
      <c r="FQI80" s="8"/>
      <c r="FQJ80" s="8"/>
      <c r="FQK80" s="8"/>
      <c r="FQL80" s="8"/>
      <c r="FQM80" s="8"/>
      <c r="FQN80" s="8"/>
      <c r="FQO80" s="8"/>
      <c r="FQP80" s="8"/>
      <c r="FQQ80" s="8"/>
      <c r="FQR80" s="8"/>
      <c r="FQS80" s="8"/>
      <c r="FQT80" s="8"/>
      <c r="FQU80" s="8"/>
      <c r="FQV80" s="8"/>
      <c r="FQW80" s="8"/>
      <c r="FQX80" s="8"/>
      <c r="FQY80" s="8"/>
      <c r="FQZ80" s="8"/>
      <c r="FRA80" s="8"/>
      <c r="FRB80" s="8"/>
      <c r="FRC80" s="8"/>
      <c r="FRD80" s="8"/>
      <c r="FRE80" s="8"/>
      <c r="FRF80" s="8"/>
      <c r="FRG80" s="8"/>
      <c r="FRH80" s="8"/>
      <c r="FRI80" s="8"/>
      <c r="FRJ80" s="8"/>
      <c r="FRK80" s="8"/>
      <c r="FRL80" s="8"/>
      <c r="FRM80" s="8"/>
      <c r="FRN80" s="8"/>
      <c r="FRO80" s="8"/>
      <c r="FRP80" s="8"/>
      <c r="FRQ80" s="8"/>
      <c r="FRR80" s="8"/>
      <c r="FRS80" s="8"/>
      <c r="FRT80" s="8"/>
      <c r="FRU80" s="8"/>
      <c r="FRV80" s="8"/>
      <c r="FRW80" s="8"/>
      <c r="FRX80" s="8"/>
      <c r="FRY80" s="8"/>
      <c r="FRZ80" s="8"/>
      <c r="FSA80" s="8"/>
      <c r="FSB80" s="8"/>
      <c r="FSC80" s="8"/>
      <c r="FSD80" s="8"/>
      <c r="FSE80" s="8"/>
      <c r="FSF80" s="8"/>
      <c r="FSG80" s="8"/>
      <c r="FSH80" s="8"/>
      <c r="FSI80" s="8"/>
      <c r="FSJ80" s="8"/>
      <c r="FSK80" s="8"/>
      <c r="FSL80" s="8"/>
      <c r="FSM80" s="8"/>
      <c r="FSN80" s="8"/>
      <c r="FSO80" s="8"/>
      <c r="FSP80" s="8"/>
      <c r="FSQ80" s="8"/>
      <c r="FSR80" s="8"/>
      <c r="FSS80" s="8"/>
      <c r="FST80" s="8"/>
      <c r="FSU80" s="8"/>
      <c r="FSV80" s="8"/>
      <c r="FSW80" s="8"/>
      <c r="FSX80" s="8"/>
      <c r="FSY80" s="8"/>
      <c r="FSZ80" s="8"/>
      <c r="FTA80" s="8"/>
      <c r="FTB80" s="8"/>
      <c r="FTC80" s="8"/>
      <c r="FTD80" s="8"/>
      <c r="FTE80" s="8"/>
      <c r="FTF80" s="8"/>
      <c r="FTG80" s="8"/>
      <c r="FTH80" s="8"/>
      <c r="FTI80" s="8"/>
      <c r="FTJ80" s="8"/>
      <c r="FTK80" s="8"/>
      <c r="FTL80" s="8"/>
      <c r="FTM80" s="8"/>
      <c r="FTN80" s="8"/>
      <c r="FTO80" s="8"/>
      <c r="FTP80" s="8"/>
      <c r="FTQ80" s="8"/>
      <c r="FTR80" s="8"/>
      <c r="FTS80" s="8"/>
      <c r="FTT80" s="8"/>
      <c r="FTU80" s="8"/>
      <c r="FTV80" s="8"/>
      <c r="FTW80" s="8"/>
      <c r="FTX80" s="8"/>
      <c r="FTY80" s="8"/>
      <c r="FTZ80" s="8"/>
      <c r="FUA80" s="8"/>
      <c r="FUB80" s="8"/>
      <c r="FUC80" s="8"/>
      <c r="FUD80" s="8"/>
      <c r="FUE80" s="8"/>
      <c r="FUF80" s="8"/>
      <c r="FUG80" s="8"/>
      <c r="FUH80" s="8"/>
      <c r="FUI80" s="8"/>
      <c r="FUJ80" s="8"/>
      <c r="FUK80" s="8"/>
      <c r="FUL80" s="8"/>
      <c r="FUM80" s="8"/>
      <c r="FUN80" s="8"/>
      <c r="FUO80" s="8"/>
      <c r="FUP80" s="8"/>
      <c r="FUQ80" s="8"/>
      <c r="FUR80" s="8"/>
      <c r="FUS80" s="8"/>
      <c r="FUT80" s="8"/>
      <c r="FUU80" s="8"/>
      <c r="FUV80" s="8"/>
      <c r="FUW80" s="8"/>
      <c r="FUX80" s="8"/>
      <c r="FUY80" s="8"/>
      <c r="FUZ80" s="8"/>
      <c r="FVA80" s="8"/>
      <c r="FVB80" s="8"/>
      <c r="FVC80" s="8"/>
      <c r="FVD80" s="8"/>
      <c r="FVE80" s="8"/>
      <c r="FVF80" s="8"/>
      <c r="FVG80" s="8"/>
      <c r="FVH80" s="8"/>
      <c r="FVI80" s="8"/>
      <c r="FVJ80" s="8"/>
      <c r="FVK80" s="8"/>
      <c r="FVL80" s="8"/>
      <c r="FVM80" s="8"/>
      <c r="FVN80" s="8"/>
      <c r="FVO80" s="8"/>
      <c r="FVP80" s="8"/>
      <c r="FVQ80" s="8"/>
      <c r="FVR80" s="8"/>
      <c r="FVS80" s="8"/>
      <c r="FVT80" s="8"/>
      <c r="FVU80" s="8"/>
      <c r="FVV80" s="8"/>
      <c r="FVW80" s="8"/>
      <c r="FVX80" s="8"/>
      <c r="FVY80" s="8"/>
      <c r="FVZ80" s="8"/>
      <c r="FWA80" s="8"/>
      <c r="FWB80" s="8"/>
      <c r="FWC80" s="8"/>
      <c r="FWD80" s="8"/>
      <c r="FWE80" s="8"/>
      <c r="FWF80" s="8"/>
      <c r="FWG80" s="8"/>
      <c r="FWH80" s="8"/>
      <c r="FWI80" s="8"/>
      <c r="FWJ80" s="8"/>
      <c r="FWK80" s="8"/>
      <c r="FWL80" s="8"/>
      <c r="FWM80" s="8"/>
      <c r="FWN80" s="8"/>
      <c r="FWO80" s="8"/>
      <c r="FWP80" s="8"/>
      <c r="FWQ80" s="8"/>
      <c r="FWR80" s="8"/>
      <c r="FWS80" s="8"/>
      <c r="FWT80" s="8"/>
      <c r="FWU80" s="8"/>
      <c r="FWV80" s="8"/>
      <c r="FWW80" s="8"/>
      <c r="FWX80" s="8"/>
      <c r="FWY80" s="8"/>
      <c r="FWZ80" s="8"/>
      <c r="FXA80" s="8"/>
      <c r="FXB80" s="8"/>
      <c r="FXC80" s="8"/>
      <c r="FXD80" s="8"/>
      <c r="FXE80" s="8"/>
      <c r="FXF80" s="8"/>
      <c r="FXG80" s="8"/>
      <c r="FXH80" s="8"/>
      <c r="FXI80" s="8"/>
      <c r="FXJ80" s="8"/>
      <c r="FXK80" s="8"/>
      <c r="FXL80" s="8"/>
      <c r="FXM80" s="8"/>
      <c r="FXN80" s="8"/>
      <c r="FXO80" s="8"/>
      <c r="FXP80" s="8"/>
      <c r="FXQ80" s="8"/>
      <c r="FXR80" s="8"/>
      <c r="FXS80" s="8"/>
      <c r="FXT80" s="8"/>
      <c r="FXU80" s="8"/>
      <c r="FXV80" s="8"/>
      <c r="FXW80" s="8"/>
      <c r="FXX80" s="8"/>
      <c r="FXY80" s="8"/>
      <c r="FXZ80" s="8"/>
      <c r="FYA80" s="8"/>
      <c r="FYB80" s="8"/>
      <c r="FYC80" s="8"/>
      <c r="FYD80" s="8"/>
      <c r="FYE80" s="8"/>
      <c r="FYF80" s="8"/>
      <c r="FYG80" s="8"/>
      <c r="FYH80" s="8"/>
      <c r="FYI80" s="8"/>
      <c r="FYJ80" s="8"/>
      <c r="FYK80" s="8"/>
      <c r="FYL80" s="8"/>
      <c r="FYM80" s="8"/>
      <c r="FYN80" s="8"/>
      <c r="FYO80" s="8"/>
      <c r="FYP80" s="8"/>
      <c r="FYQ80" s="8"/>
      <c r="FYR80" s="8"/>
      <c r="FYS80" s="8"/>
      <c r="FYT80" s="8"/>
      <c r="FYU80" s="8"/>
      <c r="FYV80" s="8"/>
      <c r="FYW80" s="8"/>
      <c r="FYX80" s="8"/>
      <c r="FYY80" s="8"/>
      <c r="FYZ80" s="8"/>
      <c r="FZA80" s="8"/>
      <c r="FZB80" s="8"/>
      <c r="FZC80" s="8"/>
      <c r="FZD80" s="8"/>
      <c r="FZE80" s="8"/>
      <c r="FZF80" s="8"/>
      <c r="FZG80" s="8"/>
      <c r="FZH80" s="8"/>
      <c r="FZI80" s="8"/>
      <c r="FZJ80" s="8"/>
      <c r="FZK80" s="8"/>
      <c r="FZL80" s="8"/>
      <c r="FZM80" s="8"/>
      <c r="FZN80" s="8"/>
      <c r="FZO80" s="8"/>
      <c r="FZP80" s="8"/>
      <c r="FZQ80" s="8"/>
      <c r="FZR80" s="8"/>
      <c r="FZS80" s="8"/>
      <c r="FZT80" s="8"/>
      <c r="FZU80" s="8"/>
      <c r="FZV80" s="8"/>
      <c r="FZW80" s="8"/>
      <c r="FZX80" s="8"/>
      <c r="FZY80" s="8"/>
      <c r="FZZ80" s="8"/>
      <c r="GAA80" s="8"/>
      <c r="GAB80" s="8"/>
      <c r="GAC80" s="8"/>
      <c r="GAD80" s="8"/>
      <c r="GAE80" s="8"/>
      <c r="GAF80" s="8"/>
      <c r="GAG80" s="8"/>
      <c r="GAH80" s="8"/>
      <c r="GAI80" s="8"/>
      <c r="GAJ80" s="8"/>
      <c r="GAK80" s="8"/>
      <c r="GAL80" s="8"/>
      <c r="GAM80" s="8"/>
      <c r="GAN80" s="8"/>
      <c r="GAO80" s="8"/>
      <c r="GAP80" s="8"/>
      <c r="GAQ80" s="8"/>
      <c r="GAR80" s="8"/>
      <c r="GAS80" s="8"/>
      <c r="GAT80" s="8"/>
      <c r="GAU80" s="8"/>
      <c r="GAV80" s="8"/>
      <c r="GAW80" s="8"/>
      <c r="GAX80" s="8"/>
      <c r="GAY80" s="8"/>
      <c r="GAZ80" s="8"/>
      <c r="GBA80" s="8"/>
      <c r="GBB80" s="8"/>
      <c r="GBC80" s="8"/>
      <c r="GBD80" s="8"/>
      <c r="GBE80" s="8"/>
      <c r="GBF80" s="8"/>
      <c r="GBG80" s="8"/>
      <c r="GBH80" s="8"/>
      <c r="GBI80" s="8"/>
      <c r="GBJ80" s="8"/>
      <c r="GBK80" s="8"/>
      <c r="GBL80" s="8"/>
      <c r="GBM80" s="8"/>
      <c r="GBN80" s="8"/>
      <c r="GBO80" s="8"/>
      <c r="GBP80" s="8"/>
      <c r="GBQ80" s="8"/>
      <c r="GBR80" s="8"/>
      <c r="GBS80" s="8"/>
      <c r="GBT80" s="8"/>
      <c r="GBU80" s="8"/>
      <c r="GBV80" s="8"/>
      <c r="GBW80" s="8"/>
      <c r="GBX80" s="8"/>
      <c r="GBY80" s="8"/>
      <c r="GBZ80" s="8"/>
      <c r="GCA80" s="8"/>
      <c r="GCB80" s="8"/>
      <c r="GCC80" s="8"/>
      <c r="GCD80" s="8"/>
      <c r="GCE80" s="8"/>
      <c r="GCF80" s="8"/>
      <c r="GCG80" s="8"/>
      <c r="GCH80" s="8"/>
      <c r="GCI80" s="8"/>
      <c r="GCJ80" s="8"/>
      <c r="GCK80" s="8"/>
      <c r="GCL80" s="8"/>
      <c r="GCM80" s="8"/>
      <c r="GCN80" s="8"/>
      <c r="GCO80" s="8"/>
      <c r="GCP80" s="8"/>
      <c r="GCQ80" s="8"/>
      <c r="GCR80" s="8"/>
      <c r="GCS80" s="8"/>
      <c r="GCT80" s="8"/>
      <c r="GCU80" s="8"/>
      <c r="GCV80" s="8"/>
      <c r="GCW80" s="8"/>
      <c r="GCX80" s="8"/>
      <c r="GCY80" s="8"/>
      <c r="GCZ80" s="8"/>
      <c r="GDA80" s="8"/>
      <c r="GDB80" s="8"/>
      <c r="GDC80" s="8"/>
      <c r="GDD80" s="8"/>
      <c r="GDE80" s="8"/>
      <c r="GDF80" s="8"/>
      <c r="GDG80" s="8"/>
      <c r="GDH80" s="8"/>
      <c r="GDI80" s="8"/>
      <c r="GDJ80" s="8"/>
      <c r="GDK80" s="8"/>
      <c r="GDL80" s="8"/>
      <c r="GDM80" s="8"/>
      <c r="GDN80" s="8"/>
      <c r="GDO80" s="8"/>
      <c r="GDP80" s="8"/>
      <c r="GDQ80" s="8"/>
      <c r="GDR80" s="8"/>
      <c r="GDS80" s="8"/>
      <c r="GDT80" s="8"/>
      <c r="GDU80" s="8"/>
      <c r="GDV80" s="8"/>
      <c r="GDW80" s="8"/>
      <c r="GDX80" s="8"/>
      <c r="GDY80" s="8"/>
      <c r="GDZ80" s="8"/>
      <c r="GEA80" s="8"/>
      <c r="GEB80" s="8"/>
      <c r="GEC80" s="8"/>
      <c r="GED80" s="8"/>
      <c r="GEE80" s="8"/>
      <c r="GEF80" s="8"/>
      <c r="GEG80" s="8"/>
      <c r="GEH80" s="8"/>
      <c r="GEI80" s="8"/>
      <c r="GEJ80" s="8"/>
      <c r="GEK80" s="8"/>
      <c r="GEL80" s="8"/>
      <c r="GEM80" s="8"/>
      <c r="GEN80" s="8"/>
      <c r="GEO80" s="8"/>
      <c r="GEP80" s="8"/>
      <c r="GEQ80" s="8"/>
      <c r="GER80" s="8"/>
      <c r="GES80" s="8"/>
      <c r="GET80" s="8"/>
      <c r="GEU80" s="8"/>
      <c r="GEV80" s="8"/>
      <c r="GEW80" s="8"/>
      <c r="GEX80" s="8"/>
      <c r="GEY80" s="8"/>
      <c r="GEZ80" s="8"/>
      <c r="GFA80" s="8"/>
      <c r="GFB80" s="8"/>
      <c r="GFC80" s="8"/>
      <c r="GFD80" s="8"/>
      <c r="GFE80" s="8"/>
      <c r="GFF80" s="8"/>
      <c r="GFG80" s="8"/>
      <c r="GFH80" s="8"/>
      <c r="GFI80" s="8"/>
      <c r="GFJ80" s="8"/>
      <c r="GFK80" s="8"/>
      <c r="GFL80" s="8"/>
      <c r="GFM80" s="8"/>
      <c r="GFN80" s="8"/>
      <c r="GFO80" s="8"/>
      <c r="GFP80" s="8"/>
      <c r="GFQ80" s="8"/>
      <c r="GFR80" s="8"/>
      <c r="GFS80" s="8"/>
      <c r="GFT80" s="8"/>
      <c r="GFU80" s="8"/>
      <c r="GFV80" s="8"/>
      <c r="GFW80" s="8"/>
      <c r="GFX80" s="8"/>
      <c r="GFY80" s="8"/>
      <c r="GFZ80" s="8"/>
      <c r="GGA80" s="8"/>
      <c r="GGB80" s="8"/>
      <c r="GGC80" s="8"/>
      <c r="GGD80" s="8"/>
      <c r="GGE80" s="8"/>
      <c r="GGF80" s="8"/>
      <c r="GGG80" s="8"/>
      <c r="GGH80" s="8"/>
      <c r="GGI80" s="8"/>
      <c r="GGJ80" s="8"/>
      <c r="GGK80" s="8"/>
      <c r="GGL80" s="8"/>
      <c r="GGM80" s="8"/>
      <c r="GGN80" s="8"/>
      <c r="GGO80" s="8"/>
      <c r="GGP80" s="8"/>
      <c r="GGQ80" s="8"/>
      <c r="GGR80" s="8"/>
      <c r="GGS80" s="8"/>
      <c r="GGT80" s="8"/>
      <c r="GGU80" s="8"/>
      <c r="GGV80" s="8"/>
      <c r="GGW80" s="8"/>
      <c r="GGX80" s="8"/>
      <c r="GGY80" s="8"/>
      <c r="GGZ80" s="8"/>
      <c r="GHA80" s="8"/>
      <c r="GHB80" s="8"/>
      <c r="GHC80" s="8"/>
      <c r="GHD80" s="8"/>
      <c r="GHE80" s="8"/>
      <c r="GHF80" s="8"/>
      <c r="GHG80" s="8"/>
      <c r="GHH80" s="8"/>
      <c r="GHI80" s="8"/>
      <c r="GHJ80" s="8"/>
      <c r="GHK80" s="8"/>
      <c r="GHL80" s="8"/>
      <c r="GHM80" s="8"/>
      <c r="GHN80" s="8"/>
      <c r="GHO80" s="8"/>
      <c r="GHP80" s="8"/>
      <c r="GHQ80" s="8"/>
      <c r="GHR80" s="8"/>
      <c r="GHS80" s="8"/>
      <c r="GHT80" s="8"/>
      <c r="GHU80" s="8"/>
      <c r="GHV80" s="8"/>
      <c r="GHW80" s="8"/>
      <c r="GHX80" s="8"/>
      <c r="GHY80" s="8"/>
      <c r="GHZ80" s="8"/>
      <c r="GIA80" s="8"/>
      <c r="GIB80" s="8"/>
      <c r="GIC80" s="8"/>
      <c r="GID80" s="8"/>
      <c r="GIE80" s="8"/>
      <c r="GIF80" s="8"/>
      <c r="GIG80" s="8"/>
      <c r="GIH80" s="8"/>
      <c r="GII80" s="8"/>
      <c r="GIJ80" s="8"/>
      <c r="GIK80" s="8"/>
      <c r="GIL80" s="8"/>
      <c r="GIM80" s="8"/>
      <c r="GIN80" s="8"/>
      <c r="GIO80" s="8"/>
      <c r="GIP80" s="8"/>
      <c r="GIQ80" s="8"/>
      <c r="GIR80" s="8"/>
      <c r="GIS80" s="8"/>
      <c r="GIT80" s="8"/>
      <c r="GIU80" s="8"/>
      <c r="GIV80" s="8"/>
      <c r="GIW80" s="8"/>
      <c r="GIX80" s="8"/>
      <c r="GIY80" s="8"/>
      <c r="GIZ80" s="8"/>
      <c r="GJA80" s="8"/>
      <c r="GJB80" s="8"/>
      <c r="GJC80" s="8"/>
      <c r="GJD80" s="8"/>
      <c r="GJE80" s="8"/>
      <c r="GJF80" s="8"/>
      <c r="GJG80" s="8"/>
      <c r="GJH80" s="8"/>
      <c r="GJI80" s="8"/>
      <c r="GJJ80" s="8"/>
      <c r="GJK80" s="8"/>
      <c r="GJL80" s="8"/>
      <c r="GJM80" s="8"/>
      <c r="GJN80" s="8"/>
      <c r="GJO80" s="8"/>
      <c r="GJP80" s="8"/>
      <c r="GJQ80" s="8"/>
      <c r="GJR80" s="8"/>
      <c r="GJS80" s="8"/>
      <c r="GJT80" s="8"/>
      <c r="GJU80" s="8"/>
    </row>
    <row r="81" spans="2:14" hidden="1" x14ac:dyDescent="0.25">
      <c r="B81" s="35"/>
      <c r="C81" s="36" t="s">
        <v>23</v>
      </c>
      <c r="D81" s="37"/>
      <c r="E81" s="37"/>
      <c r="F81" s="37"/>
      <c r="G81" s="37"/>
      <c r="H81" s="37"/>
      <c r="I81" s="37"/>
      <c r="J81" s="38">
        <f>SUM(J11:J17)</f>
        <v>337367</v>
      </c>
      <c r="K81" s="38"/>
      <c r="L81" s="39">
        <f>SUM(L11:L17)</f>
        <v>337367</v>
      </c>
      <c r="M81" s="37"/>
      <c r="N81" s="37"/>
    </row>
    <row r="82" spans="2:14" hidden="1" x14ac:dyDescent="0.25">
      <c r="B82" s="28"/>
      <c r="C82" s="40"/>
      <c r="D82" s="41"/>
      <c r="E82" s="41"/>
      <c r="F82" s="41"/>
      <c r="G82" s="41"/>
      <c r="H82" s="41"/>
      <c r="I82" s="41"/>
      <c r="J82" s="42"/>
      <c r="K82" s="42"/>
      <c r="L82" s="42"/>
      <c r="M82" s="41"/>
      <c r="N82" s="41"/>
    </row>
    <row r="83" spans="2:14" hidden="1" x14ac:dyDescent="0.25">
      <c r="B83" s="28"/>
      <c r="C83" s="40"/>
      <c r="D83" s="41"/>
      <c r="E83" s="41"/>
      <c r="F83" s="41"/>
      <c r="G83" s="41"/>
      <c r="H83" s="41"/>
      <c r="I83" s="41"/>
      <c r="J83" s="42"/>
      <c r="K83" s="42"/>
      <c r="L83" s="42"/>
      <c r="M83" s="41"/>
      <c r="N83" s="41"/>
    </row>
    <row r="84" spans="2:14" hidden="1" x14ac:dyDescent="0.25">
      <c r="B84" s="28"/>
      <c r="C84" s="27"/>
      <c r="D84" s="28"/>
      <c r="E84" s="28"/>
      <c r="F84" s="28"/>
      <c r="G84" s="28"/>
      <c r="H84" s="28"/>
      <c r="I84" s="28"/>
      <c r="J84" s="11"/>
      <c r="K84" s="11"/>
      <c r="L84" s="11"/>
      <c r="M84" s="28"/>
      <c r="N84" s="28"/>
    </row>
    <row r="85" spans="2:14" hidden="1" x14ac:dyDescent="0.25">
      <c r="B85" s="28"/>
      <c r="C85" s="43" t="s">
        <v>24</v>
      </c>
      <c r="D85" s="28"/>
      <c r="E85" s="28"/>
      <c r="F85" s="28"/>
      <c r="G85" s="28"/>
      <c r="H85" s="28"/>
      <c r="I85" s="28"/>
      <c r="J85" s="11"/>
      <c r="K85" s="11"/>
      <c r="L85" s="11"/>
      <c r="M85" s="28"/>
      <c r="N85" s="28"/>
    </row>
    <row r="86" spans="2:14" hidden="1" x14ac:dyDescent="0.25">
      <c r="B86" s="28"/>
      <c r="C86" s="43">
        <v>1013</v>
      </c>
      <c r="D86" s="28"/>
      <c r="E86" s="28"/>
      <c r="F86" s="28"/>
      <c r="G86" s="28"/>
      <c r="H86" s="28"/>
      <c r="I86" s="28"/>
      <c r="J86" s="11"/>
      <c r="K86" s="11"/>
      <c r="L86" s="11"/>
      <c r="M86" s="28"/>
      <c r="N86" s="28"/>
    </row>
    <row r="87" spans="2:14" hidden="1" x14ac:dyDescent="0.25">
      <c r="B87" s="28">
        <v>70</v>
      </c>
      <c r="C87" s="4" t="s">
        <v>25</v>
      </c>
      <c r="D87" s="4">
        <v>1900</v>
      </c>
      <c r="E87" s="4">
        <v>101310001</v>
      </c>
      <c r="F87" s="4" t="s">
        <v>32</v>
      </c>
      <c r="G87" s="4" t="s">
        <v>32</v>
      </c>
      <c r="H87" s="4" t="s">
        <v>33</v>
      </c>
      <c r="I87" s="44">
        <v>1</v>
      </c>
      <c r="J87" s="45">
        <v>28961</v>
      </c>
      <c r="K87" s="45">
        <v>28961</v>
      </c>
      <c r="L87" s="45">
        <v>28961</v>
      </c>
      <c r="M87" s="44">
        <v>20</v>
      </c>
      <c r="N87" s="4"/>
    </row>
    <row r="88" spans="2:14" hidden="1" x14ac:dyDescent="0.25">
      <c r="B88" s="28">
        <v>71</v>
      </c>
      <c r="C88" s="4" t="s">
        <v>26</v>
      </c>
      <c r="D88" s="4">
        <v>1960</v>
      </c>
      <c r="E88" s="4">
        <v>101310002</v>
      </c>
      <c r="F88" s="4" t="s">
        <v>32</v>
      </c>
      <c r="G88" s="4" t="s">
        <v>32</v>
      </c>
      <c r="H88" s="4" t="s">
        <v>33</v>
      </c>
      <c r="I88" s="44">
        <v>1</v>
      </c>
      <c r="J88" s="45">
        <v>2016</v>
      </c>
      <c r="K88" s="45">
        <v>2016</v>
      </c>
      <c r="L88" s="45">
        <v>2016</v>
      </c>
      <c r="M88" s="44">
        <v>20</v>
      </c>
      <c r="N88" s="4"/>
    </row>
    <row r="89" spans="2:14" hidden="1" x14ac:dyDescent="0.25">
      <c r="B89" s="28">
        <v>72</v>
      </c>
      <c r="C89" s="4" t="s">
        <v>26</v>
      </c>
      <c r="D89" s="4">
        <v>1981</v>
      </c>
      <c r="E89" s="4">
        <v>101310003</v>
      </c>
      <c r="F89" s="4" t="s">
        <v>32</v>
      </c>
      <c r="G89" s="4" t="s">
        <v>32</v>
      </c>
      <c r="H89" s="4" t="s">
        <v>33</v>
      </c>
      <c r="I89" s="44">
        <v>1</v>
      </c>
      <c r="J89" s="45">
        <v>1713</v>
      </c>
      <c r="K89" s="45">
        <v>1713</v>
      </c>
      <c r="L89" s="45">
        <v>1713</v>
      </c>
      <c r="M89" s="44">
        <v>25</v>
      </c>
      <c r="N89" s="4"/>
    </row>
    <row r="90" spans="2:14" hidden="1" x14ac:dyDescent="0.25">
      <c r="B90" s="28">
        <v>73</v>
      </c>
      <c r="C90" s="4" t="s">
        <v>26</v>
      </c>
      <c r="D90" s="4">
        <v>1966</v>
      </c>
      <c r="E90" s="4">
        <v>101310028</v>
      </c>
      <c r="F90" s="4" t="s">
        <v>32</v>
      </c>
      <c r="G90" s="4" t="s">
        <v>32</v>
      </c>
      <c r="H90" s="4" t="s">
        <v>33</v>
      </c>
      <c r="I90" s="44">
        <v>1</v>
      </c>
      <c r="J90" s="45">
        <v>2000</v>
      </c>
      <c r="K90" s="45">
        <v>2000</v>
      </c>
      <c r="L90" s="45">
        <v>2000</v>
      </c>
      <c r="M90" s="44">
        <v>25</v>
      </c>
      <c r="N90" s="4"/>
    </row>
    <row r="91" spans="2:14" hidden="1" x14ac:dyDescent="0.25">
      <c r="B91" s="28">
        <v>74</v>
      </c>
      <c r="C91" s="4" t="s">
        <v>27</v>
      </c>
      <c r="D91" s="4">
        <v>1980</v>
      </c>
      <c r="E91" s="4">
        <v>101310029</v>
      </c>
      <c r="F91" s="4" t="s">
        <v>32</v>
      </c>
      <c r="G91" s="4" t="s">
        <v>32</v>
      </c>
      <c r="H91" s="4" t="s">
        <v>33</v>
      </c>
      <c r="I91" s="44">
        <v>1</v>
      </c>
      <c r="J91" s="45">
        <v>700</v>
      </c>
      <c r="K91" s="45">
        <v>700</v>
      </c>
      <c r="L91" s="45">
        <v>700</v>
      </c>
      <c r="M91" s="44">
        <v>25</v>
      </c>
      <c r="N91" s="4"/>
    </row>
    <row r="92" spans="2:14" ht="24" hidden="1" x14ac:dyDescent="0.25">
      <c r="B92" s="28">
        <v>76</v>
      </c>
      <c r="C92" s="4" t="s">
        <v>28</v>
      </c>
      <c r="D92" s="4">
        <v>1976</v>
      </c>
      <c r="E92" s="4">
        <v>101310031</v>
      </c>
      <c r="F92" s="4" t="s">
        <v>32</v>
      </c>
      <c r="G92" s="4" t="s">
        <v>32</v>
      </c>
      <c r="H92" s="4" t="s">
        <v>33</v>
      </c>
      <c r="I92" s="44">
        <v>1</v>
      </c>
      <c r="J92" s="45">
        <v>30231</v>
      </c>
      <c r="K92" s="45">
        <v>30231</v>
      </c>
      <c r="L92" s="45">
        <v>30231</v>
      </c>
      <c r="M92" s="44">
        <v>25</v>
      </c>
      <c r="N92" s="4" t="s">
        <v>34</v>
      </c>
    </row>
    <row r="93" spans="2:14" ht="24" hidden="1" x14ac:dyDescent="0.25">
      <c r="B93" s="28">
        <v>77</v>
      </c>
      <c r="C93" s="4" t="s">
        <v>29</v>
      </c>
      <c r="D93" s="4">
        <v>1976</v>
      </c>
      <c r="E93" s="4">
        <v>101310032</v>
      </c>
      <c r="F93" s="4" t="s">
        <v>32</v>
      </c>
      <c r="G93" s="4" t="s">
        <v>32</v>
      </c>
      <c r="H93" s="4" t="s">
        <v>33</v>
      </c>
      <c r="I93" s="44">
        <v>1</v>
      </c>
      <c r="J93" s="45">
        <v>15033</v>
      </c>
      <c r="K93" s="45">
        <v>15033</v>
      </c>
      <c r="L93" s="45">
        <v>15033</v>
      </c>
      <c r="M93" s="44">
        <v>25</v>
      </c>
      <c r="N93" s="4" t="s">
        <v>35</v>
      </c>
    </row>
    <row r="94" spans="2:14" hidden="1" x14ac:dyDescent="0.25">
      <c r="B94" s="28">
        <v>78</v>
      </c>
      <c r="C94" s="4" t="s">
        <v>530</v>
      </c>
      <c r="D94" s="4">
        <v>1964</v>
      </c>
      <c r="E94" s="4">
        <v>101310030</v>
      </c>
      <c r="F94" s="4" t="s">
        <v>32</v>
      </c>
      <c r="G94" s="4" t="s">
        <v>32</v>
      </c>
      <c r="H94" s="4" t="s">
        <v>33</v>
      </c>
      <c r="I94" s="46">
        <v>1</v>
      </c>
      <c r="J94" s="45">
        <v>13142</v>
      </c>
      <c r="K94" s="45">
        <v>13142</v>
      </c>
      <c r="L94" s="45">
        <v>13142</v>
      </c>
      <c r="M94" s="44">
        <v>20</v>
      </c>
      <c r="N94" s="4"/>
    </row>
    <row r="95" spans="2:14" hidden="1" x14ac:dyDescent="0.25">
      <c r="B95" s="28">
        <v>79</v>
      </c>
      <c r="C95" s="4" t="s">
        <v>30</v>
      </c>
      <c r="D95" s="4">
        <v>2012</v>
      </c>
      <c r="E95" s="4">
        <v>101330038</v>
      </c>
      <c r="F95" s="4" t="s">
        <v>32</v>
      </c>
      <c r="G95" s="4" t="s">
        <v>32</v>
      </c>
      <c r="H95" s="4" t="s">
        <v>36</v>
      </c>
      <c r="I95" s="47">
        <v>16.350000000000001</v>
      </c>
      <c r="J95" s="45">
        <v>2767</v>
      </c>
      <c r="K95" s="45">
        <v>1110.1099999999999</v>
      </c>
      <c r="L95" s="45">
        <v>2767</v>
      </c>
      <c r="M95" s="44">
        <v>20</v>
      </c>
      <c r="N95" s="4"/>
    </row>
    <row r="96" spans="2:14" hidden="1" x14ac:dyDescent="0.25">
      <c r="B96" s="28">
        <v>80</v>
      </c>
      <c r="C96" s="4" t="s">
        <v>31</v>
      </c>
      <c r="D96" s="4">
        <v>1989</v>
      </c>
      <c r="E96" s="4">
        <v>101330002</v>
      </c>
      <c r="F96" s="4" t="s">
        <v>32</v>
      </c>
      <c r="G96" s="4" t="s">
        <v>32</v>
      </c>
      <c r="H96" s="4" t="s">
        <v>37</v>
      </c>
      <c r="I96" s="48">
        <v>119</v>
      </c>
      <c r="J96" s="45">
        <v>2476</v>
      </c>
      <c r="K96" s="45">
        <v>2476</v>
      </c>
      <c r="L96" s="45">
        <v>2476</v>
      </c>
      <c r="M96" s="44">
        <v>20</v>
      </c>
      <c r="N96" s="4" t="s">
        <v>38</v>
      </c>
    </row>
    <row r="97" spans="2:14" ht="24" hidden="1" x14ac:dyDescent="0.25">
      <c r="B97" s="28">
        <v>81</v>
      </c>
      <c r="C97" s="4" t="s">
        <v>568</v>
      </c>
      <c r="D97" s="4"/>
      <c r="E97" s="4">
        <v>101330009</v>
      </c>
      <c r="F97" s="4" t="s">
        <v>32</v>
      </c>
      <c r="G97" s="4" t="s">
        <v>32</v>
      </c>
      <c r="H97" s="4" t="s">
        <v>532</v>
      </c>
      <c r="I97" s="49">
        <v>0.99399999999999999</v>
      </c>
      <c r="J97" s="45">
        <v>0</v>
      </c>
      <c r="K97" s="45">
        <v>0</v>
      </c>
      <c r="L97" s="45">
        <v>0</v>
      </c>
      <c r="M97" s="44"/>
      <c r="N97" s="4"/>
    </row>
    <row r="98" spans="2:14" ht="24" hidden="1" x14ac:dyDescent="0.25">
      <c r="B98" s="28">
        <v>82</v>
      </c>
      <c r="C98" s="4" t="s">
        <v>569</v>
      </c>
      <c r="D98" s="4"/>
      <c r="E98" s="4">
        <v>101330010</v>
      </c>
      <c r="F98" s="4" t="s">
        <v>32</v>
      </c>
      <c r="G98" s="4" t="s">
        <v>32</v>
      </c>
      <c r="H98" s="4" t="s">
        <v>532</v>
      </c>
      <c r="I98" s="49">
        <v>1.1859999999999999</v>
      </c>
      <c r="J98" s="45">
        <v>0</v>
      </c>
      <c r="K98" s="45">
        <v>0</v>
      </c>
      <c r="L98" s="45">
        <v>0</v>
      </c>
      <c r="M98" s="44"/>
      <c r="N98" s="4"/>
    </row>
    <row r="99" spans="2:14" ht="24" hidden="1" x14ac:dyDescent="0.25">
      <c r="B99" s="28">
        <v>83</v>
      </c>
      <c r="C99" s="4" t="s">
        <v>570</v>
      </c>
      <c r="D99" s="4"/>
      <c r="E99" s="4">
        <v>101330012</v>
      </c>
      <c r="F99" s="4" t="s">
        <v>32</v>
      </c>
      <c r="G99" s="4" t="s">
        <v>32</v>
      </c>
      <c r="H99" s="4" t="s">
        <v>532</v>
      </c>
      <c r="I99" s="49">
        <v>0.68100000000000005</v>
      </c>
      <c r="J99" s="45">
        <v>0</v>
      </c>
      <c r="K99" s="45">
        <v>0</v>
      </c>
      <c r="L99" s="45">
        <v>0</v>
      </c>
      <c r="M99" s="44"/>
      <c r="N99" s="4"/>
    </row>
    <row r="100" spans="2:14" ht="24" hidden="1" x14ac:dyDescent="0.25">
      <c r="B100" s="28">
        <v>84</v>
      </c>
      <c r="C100" s="4" t="s">
        <v>571</v>
      </c>
      <c r="D100" s="4"/>
      <c r="E100" s="4">
        <v>101330013</v>
      </c>
      <c r="F100" s="4" t="s">
        <v>32</v>
      </c>
      <c r="G100" s="4" t="s">
        <v>32</v>
      </c>
      <c r="H100" s="4" t="s">
        <v>532</v>
      </c>
      <c r="I100" s="49">
        <v>1.1890000000000001</v>
      </c>
      <c r="J100" s="45">
        <v>0</v>
      </c>
      <c r="K100" s="45">
        <v>0</v>
      </c>
      <c r="L100" s="45">
        <v>0</v>
      </c>
      <c r="M100" s="44"/>
      <c r="N100" s="4"/>
    </row>
    <row r="101" spans="2:14" ht="24" hidden="1" x14ac:dyDescent="0.25">
      <c r="B101" s="28">
        <v>85</v>
      </c>
      <c r="C101" s="4" t="s">
        <v>572</v>
      </c>
      <c r="D101" s="4"/>
      <c r="E101" s="4">
        <v>101330014</v>
      </c>
      <c r="F101" s="4" t="s">
        <v>32</v>
      </c>
      <c r="G101" s="4" t="s">
        <v>32</v>
      </c>
      <c r="H101" s="4" t="s">
        <v>532</v>
      </c>
      <c r="I101" s="49">
        <v>0.77100000000000002</v>
      </c>
      <c r="J101" s="45">
        <v>0</v>
      </c>
      <c r="K101" s="45">
        <v>0</v>
      </c>
      <c r="L101" s="45">
        <v>0</v>
      </c>
      <c r="M101" s="44"/>
      <c r="N101" s="4"/>
    </row>
    <row r="102" spans="2:14" ht="24" hidden="1" x14ac:dyDescent="0.25">
      <c r="B102" s="28">
        <v>86</v>
      </c>
      <c r="C102" s="4" t="s">
        <v>573</v>
      </c>
      <c r="D102" s="4"/>
      <c r="E102" s="4">
        <v>101330015</v>
      </c>
      <c r="F102" s="4" t="s">
        <v>32</v>
      </c>
      <c r="G102" s="4" t="s">
        <v>32</v>
      </c>
      <c r="H102" s="4" t="s">
        <v>532</v>
      </c>
      <c r="I102" s="49">
        <v>0.59</v>
      </c>
      <c r="J102" s="45">
        <v>0</v>
      </c>
      <c r="K102" s="45">
        <v>0</v>
      </c>
      <c r="L102" s="45">
        <v>0</v>
      </c>
      <c r="M102" s="44"/>
      <c r="N102" s="4"/>
    </row>
    <row r="103" spans="2:14" ht="24" hidden="1" x14ac:dyDescent="0.25">
      <c r="B103" s="28">
        <v>87</v>
      </c>
      <c r="C103" s="4" t="s">
        <v>574</v>
      </c>
      <c r="D103" s="4"/>
      <c r="E103" s="4">
        <v>101330016</v>
      </c>
      <c r="F103" s="4" t="s">
        <v>32</v>
      </c>
      <c r="G103" s="4" t="s">
        <v>32</v>
      </c>
      <c r="H103" s="4" t="s">
        <v>532</v>
      </c>
      <c r="I103" s="49">
        <v>1.3580000000000001</v>
      </c>
      <c r="J103" s="45">
        <v>0</v>
      </c>
      <c r="K103" s="45">
        <v>0</v>
      </c>
      <c r="L103" s="45">
        <v>0</v>
      </c>
      <c r="M103" s="44"/>
      <c r="N103" s="4"/>
    </row>
    <row r="104" spans="2:14" ht="24" hidden="1" x14ac:dyDescent="0.25">
      <c r="B104" s="28">
        <v>88</v>
      </c>
      <c r="C104" s="4" t="s">
        <v>575</v>
      </c>
      <c r="D104" s="4"/>
      <c r="E104" s="4">
        <v>101330019</v>
      </c>
      <c r="F104" s="4" t="s">
        <v>32</v>
      </c>
      <c r="G104" s="4" t="s">
        <v>32</v>
      </c>
      <c r="H104" s="4" t="s">
        <v>532</v>
      </c>
      <c r="I104" s="49">
        <v>1.3480000000000001</v>
      </c>
      <c r="J104" s="45">
        <v>0</v>
      </c>
      <c r="K104" s="45">
        <v>0</v>
      </c>
      <c r="L104" s="45">
        <v>0</v>
      </c>
      <c r="M104" s="44"/>
      <c r="N104" s="4"/>
    </row>
    <row r="105" spans="2:14" ht="24" hidden="1" x14ac:dyDescent="0.25">
      <c r="B105" s="28">
        <v>89</v>
      </c>
      <c r="C105" s="4" t="s">
        <v>576</v>
      </c>
      <c r="D105" s="4"/>
      <c r="E105" s="4">
        <v>101330020</v>
      </c>
      <c r="F105" s="4" t="s">
        <v>32</v>
      </c>
      <c r="G105" s="4" t="s">
        <v>32</v>
      </c>
      <c r="H105" s="4" t="s">
        <v>532</v>
      </c>
      <c r="I105" s="49">
        <v>0.20200000000000001</v>
      </c>
      <c r="J105" s="45">
        <v>0</v>
      </c>
      <c r="K105" s="45">
        <v>0</v>
      </c>
      <c r="L105" s="45">
        <v>0</v>
      </c>
      <c r="M105" s="44"/>
      <c r="N105" s="4"/>
    </row>
    <row r="106" spans="2:14" ht="24" hidden="1" x14ac:dyDescent="0.25">
      <c r="B106" s="28">
        <v>90</v>
      </c>
      <c r="C106" s="4" t="s">
        <v>577</v>
      </c>
      <c r="D106" s="4"/>
      <c r="E106" s="4">
        <v>101330006</v>
      </c>
      <c r="F106" s="4" t="s">
        <v>32</v>
      </c>
      <c r="G106" s="4" t="s">
        <v>32</v>
      </c>
      <c r="H106" s="4" t="s">
        <v>532</v>
      </c>
      <c r="I106" s="49">
        <v>0.51</v>
      </c>
      <c r="J106" s="45">
        <v>0</v>
      </c>
      <c r="K106" s="45">
        <v>0</v>
      </c>
      <c r="L106" s="45">
        <v>0</v>
      </c>
      <c r="M106" s="44"/>
      <c r="N106" s="4"/>
    </row>
    <row r="107" spans="2:14" ht="24" hidden="1" x14ac:dyDescent="0.25">
      <c r="B107" s="28">
        <v>91</v>
      </c>
      <c r="C107" s="4" t="s">
        <v>578</v>
      </c>
      <c r="D107" s="4"/>
      <c r="E107" s="4">
        <v>101330038</v>
      </c>
      <c r="F107" s="4" t="s">
        <v>32</v>
      </c>
      <c r="G107" s="4" t="s">
        <v>32</v>
      </c>
      <c r="H107" s="4" t="s">
        <v>532</v>
      </c>
      <c r="I107" s="49">
        <v>1.07</v>
      </c>
      <c r="J107" s="45">
        <v>0</v>
      </c>
      <c r="K107" s="45">
        <v>0</v>
      </c>
      <c r="L107" s="45">
        <v>0</v>
      </c>
      <c r="M107" s="44"/>
      <c r="N107" s="4"/>
    </row>
    <row r="108" spans="2:14" ht="24" hidden="1" x14ac:dyDescent="0.25">
      <c r="B108" s="28">
        <v>92</v>
      </c>
      <c r="C108" s="4" t="s">
        <v>579</v>
      </c>
      <c r="D108" s="4"/>
      <c r="E108" s="4">
        <v>101330039</v>
      </c>
      <c r="F108" s="4" t="s">
        <v>32</v>
      </c>
      <c r="G108" s="4" t="s">
        <v>32</v>
      </c>
      <c r="H108" s="4" t="s">
        <v>532</v>
      </c>
      <c r="I108" s="49">
        <v>0.9</v>
      </c>
      <c r="J108" s="45">
        <v>0</v>
      </c>
      <c r="K108" s="45">
        <v>0</v>
      </c>
      <c r="L108" s="45">
        <v>0</v>
      </c>
      <c r="M108" s="44"/>
      <c r="N108" s="4"/>
    </row>
    <row r="109" spans="2:14" ht="24" hidden="1" x14ac:dyDescent="0.25">
      <c r="B109" s="28">
        <v>93</v>
      </c>
      <c r="C109" s="4" t="s">
        <v>580</v>
      </c>
      <c r="D109" s="4"/>
      <c r="E109" s="4">
        <v>101330040</v>
      </c>
      <c r="F109" s="4" t="s">
        <v>32</v>
      </c>
      <c r="G109" s="4" t="s">
        <v>32</v>
      </c>
      <c r="H109" s="4" t="s">
        <v>532</v>
      </c>
      <c r="I109" s="49">
        <v>2.016</v>
      </c>
      <c r="J109" s="45">
        <v>0</v>
      </c>
      <c r="K109" s="45">
        <v>0</v>
      </c>
      <c r="L109" s="45">
        <v>0</v>
      </c>
      <c r="M109" s="44"/>
      <c r="N109" s="4"/>
    </row>
    <row r="110" spans="2:14" ht="24" hidden="1" x14ac:dyDescent="0.25">
      <c r="B110" s="28">
        <v>94</v>
      </c>
      <c r="C110" s="4" t="s">
        <v>581</v>
      </c>
      <c r="D110" s="4"/>
      <c r="E110" s="4">
        <v>101330041</v>
      </c>
      <c r="F110" s="4" t="s">
        <v>32</v>
      </c>
      <c r="G110" s="4" t="s">
        <v>32</v>
      </c>
      <c r="H110" s="4" t="s">
        <v>532</v>
      </c>
      <c r="I110" s="49">
        <v>2.1520000000000001</v>
      </c>
      <c r="J110" s="45">
        <v>0</v>
      </c>
      <c r="K110" s="45">
        <v>0</v>
      </c>
      <c r="L110" s="45">
        <v>0</v>
      </c>
      <c r="M110" s="44"/>
      <c r="N110" s="4"/>
    </row>
    <row r="111" spans="2:14" ht="24" hidden="1" x14ac:dyDescent="0.25">
      <c r="B111" s="28">
        <v>95</v>
      </c>
      <c r="C111" s="4" t="s">
        <v>582</v>
      </c>
      <c r="D111" s="4"/>
      <c r="E111" s="4">
        <v>101330042</v>
      </c>
      <c r="F111" s="4" t="s">
        <v>32</v>
      </c>
      <c r="G111" s="4" t="s">
        <v>32</v>
      </c>
      <c r="H111" s="4" t="s">
        <v>532</v>
      </c>
      <c r="I111" s="49">
        <v>0.40200000000000002</v>
      </c>
      <c r="J111" s="45">
        <v>0</v>
      </c>
      <c r="K111" s="45">
        <v>0</v>
      </c>
      <c r="L111" s="45">
        <v>0</v>
      </c>
      <c r="M111" s="44"/>
      <c r="N111" s="4"/>
    </row>
    <row r="112" spans="2:14" ht="24" hidden="1" x14ac:dyDescent="0.25">
      <c r="B112" s="28">
        <v>96</v>
      </c>
      <c r="C112" s="4" t="s">
        <v>583</v>
      </c>
      <c r="D112" s="4"/>
      <c r="E112" s="4">
        <v>101330043</v>
      </c>
      <c r="F112" s="4" t="s">
        <v>32</v>
      </c>
      <c r="G112" s="4" t="s">
        <v>32</v>
      </c>
      <c r="H112" s="4" t="s">
        <v>532</v>
      </c>
      <c r="I112" s="49">
        <v>0.35</v>
      </c>
      <c r="J112" s="45">
        <v>0</v>
      </c>
      <c r="K112" s="45">
        <v>0</v>
      </c>
      <c r="L112" s="45">
        <v>0</v>
      </c>
      <c r="M112" s="44"/>
      <c r="N112" s="4"/>
    </row>
    <row r="113" spans="2:14" ht="36" hidden="1" x14ac:dyDescent="0.25">
      <c r="B113" s="28">
        <v>97</v>
      </c>
      <c r="C113" s="4" t="s">
        <v>584</v>
      </c>
      <c r="D113" s="4"/>
      <c r="E113" s="4">
        <v>101330017</v>
      </c>
      <c r="F113" s="4" t="s">
        <v>32</v>
      </c>
      <c r="G113" s="4" t="s">
        <v>32</v>
      </c>
      <c r="H113" s="4" t="s">
        <v>532</v>
      </c>
      <c r="I113" s="49">
        <v>0.34399999999999997</v>
      </c>
      <c r="J113" s="45">
        <v>0</v>
      </c>
      <c r="K113" s="45">
        <v>0</v>
      </c>
      <c r="L113" s="45">
        <v>0</v>
      </c>
      <c r="M113" s="44"/>
      <c r="N113" s="4"/>
    </row>
    <row r="114" spans="2:14" ht="24" hidden="1" x14ac:dyDescent="0.25">
      <c r="B114" s="28">
        <v>98</v>
      </c>
      <c r="C114" s="4" t="s">
        <v>585</v>
      </c>
      <c r="D114" s="4"/>
      <c r="E114" s="4">
        <v>101330044</v>
      </c>
      <c r="F114" s="4" t="s">
        <v>32</v>
      </c>
      <c r="G114" s="4" t="s">
        <v>32</v>
      </c>
      <c r="H114" s="4" t="s">
        <v>532</v>
      </c>
      <c r="I114" s="49">
        <v>0.4</v>
      </c>
      <c r="J114" s="45">
        <v>0</v>
      </c>
      <c r="K114" s="45">
        <v>0</v>
      </c>
      <c r="L114" s="45">
        <v>0</v>
      </c>
      <c r="M114" s="44"/>
      <c r="N114" s="4"/>
    </row>
    <row r="115" spans="2:14" hidden="1" x14ac:dyDescent="0.25">
      <c r="B115" s="28"/>
      <c r="C115" s="40" t="s">
        <v>39</v>
      </c>
      <c r="D115" s="28"/>
      <c r="E115" s="28"/>
      <c r="F115" s="28"/>
      <c r="G115" s="28"/>
      <c r="H115" s="28"/>
      <c r="I115" s="28"/>
      <c r="J115" s="50">
        <f>SUM(J87:J97)</f>
        <v>99039</v>
      </c>
      <c r="K115" s="50">
        <f>SUM(K87:K96)</f>
        <v>97382.11</v>
      </c>
      <c r="L115" s="26">
        <f>SUM(L87:L96)</f>
        <v>99039</v>
      </c>
      <c r="M115" s="28"/>
      <c r="N115" s="28"/>
    </row>
    <row r="116" spans="2:14" hidden="1" x14ac:dyDescent="0.25">
      <c r="B116" s="28"/>
      <c r="C116" s="28"/>
      <c r="D116" s="28"/>
      <c r="E116" s="28"/>
      <c r="F116" s="28"/>
      <c r="G116" s="28"/>
      <c r="H116" s="28"/>
      <c r="I116" s="28"/>
      <c r="J116" s="11"/>
      <c r="K116" s="11"/>
      <c r="L116" s="11"/>
      <c r="M116" s="28"/>
      <c r="N116" s="28"/>
    </row>
    <row r="117" spans="2:14" hidden="1" x14ac:dyDescent="0.25">
      <c r="B117" s="28"/>
      <c r="C117" s="43">
        <v>1014</v>
      </c>
      <c r="D117" s="28"/>
      <c r="E117" s="28"/>
      <c r="F117" s="28"/>
      <c r="G117" s="28"/>
      <c r="H117" s="28"/>
      <c r="I117" s="28"/>
      <c r="J117" s="11"/>
      <c r="K117" s="11"/>
      <c r="L117" s="11"/>
      <c r="M117" s="28"/>
      <c r="N117" s="28"/>
    </row>
    <row r="118" spans="2:14" hidden="1" x14ac:dyDescent="0.25">
      <c r="B118" s="28">
        <v>99</v>
      </c>
      <c r="C118" s="4" t="s">
        <v>40</v>
      </c>
      <c r="D118" s="4">
        <v>1997</v>
      </c>
      <c r="E118" s="4">
        <v>101410001</v>
      </c>
      <c r="F118" s="4">
        <v>116</v>
      </c>
      <c r="G118" s="4" t="s">
        <v>32</v>
      </c>
      <c r="H118" s="4" t="s">
        <v>33</v>
      </c>
      <c r="I118" s="44">
        <v>1</v>
      </c>
      <c r="J118" s="45">
        <v>704</v>
      </c>
      <c r="K118" s="45">
        <v>704</v>
      </c>
      <c r="L118" s="45">
        <v>704</v>
      </c>
      <c r="M118" s="44">
        <v>10</v>
      </c>
      <c r="N118" s="4"/>
    </row>
    <row r="119" spans="2:14" hidden="1" x14ac:dyDescent="0.25">
      <c r="B119" s="28">
        <v>100</v>
      </c>
      <c r="C119" s="4" t="s">
        <v>41</v>
      </c>
      <c r="D119" s="4">
        <v>2007</v>
      </c>
      <c r="E119" s="4">
        <v>101480003</v>
      </c>
      <c r="F119" s="4" t="s">
        <v>32</v>
      </c>
      <c r="G119" s="4" t="s">
        <v>32</v>
      </c>
      <c r="H119" s="4" t="s">
        <v>42</v>
      </c>
      <c r="I119" s="44">
        <v>1</v>
      </c>
      <c r="J119" s="45">
        <v>3862</v>
      </c>
      <c r="K119" s="45">
        <v>3862</v>
      </c>
      <c r="L119" s="45">
        <v>3862</v>
      </c>
      <c r="M119" s="44">
        <v>10</v>
      </c>
      <c r="N119" s="4"/>
    </row>
    <row r="120" spans="2:14" hidden="1" x14ac:dyDescent="0.25">
      <c r="B120" s="28">
        <v>101</v>
      </c>
      <c r="C120" s="4" t="s">
        <v>43</v>
      </c>
      <c r="D120" s="4">
        <v>2013</v>
      </c>
      <c r="E120" s="4">
        <v>101480007</v>
      </c>
      <c r="F120" s="4" t="s">
        <v>32</v>
      </c>
      <c r="G120" s="4" t="s">
        <v>32</v>
      </c>
      <c r="H120" s="4" t="s">
        <v>42</v>
      </c>
      <c r="I120" s="44">
        <v>1</v>
      </c>
      <c r="J120" s="45">
        <v>4610</v>
      </c>
      <c r="K120" s="45">
        <v>3573</v>
      </c>
      <c r="L120" s="45">
        <v>4610</v>
      </c>
      <c r="M120" s="44">
        <v>10</v>
      </c>
      <c r="N120" s="4"/>
    </row>
    <row r="121" spans="2:14" hidden="1" x14ac:dyDescent="0.25">
      <c r="B121" s="28">
        <v>102</v>
      </c>
      <c r="C121" s="4" t="s">
        <v>43</v>
      </c>
      <c r="D121" s="4">
        <v>2014</v>
      </c>
      <c r="E121" s="4">
        <v>101480009</v>
      </c>
      <c r="F121" s="4" t="s">
        <v>32</v>
      </c>
      <c r="G121" s="4" t="s">
        <v>32</v>
      </c>
      <c r="H121" s="4" t="s">
        <v>42</v>
      </c>
      <c r="I121" s="44">
        <v>1</v>
      </c>
      <c r="J121" s="45">
        <v>5720</v>
      </c>
      <c r="K121" s="45">
        <v>3814.04</v>
      </c>
      <c r="L121" s="45">
        <v>5720</v>
      </c>
      <c r="M121" s="44">
        <v>10</v>
      </c>
      <c r="N121" s="4"/>
    </row>
    <row r="122" spans="2:14" ht="24" hidden="1" x14ac:dyDescent="0.25">
      <c r="B122" s="28">
        <v>103</v>
      </c>
      <c r="C122" s="4" t="s">
        <v>44</v>
      </c>
      <c r="D122" s="4">
        <v>2015</v>
      </c>
      <c r="E122" s="4">
        <v>101480010</v>
      </c>
      <c r="F122" s="4" t="s">
        <v>32</v>
      </c>
      <c r="G122" s="4" t="s">
        <v>32</v>
      </c>
      <c r="H122" s="4" t="s">
        <v>42</v>
      </c>
      <c r="I122" s="44">
        <v>1</v>
      </c>
      <c r="J122" s="45">
        <v>4991.1000000000004</v>
      </c>
      <c r="K122" s="45">
        <v>2537.14</v>
      </c>
      <c r="L122" s="45">
        <v>4991.1000000000004</v>
      </c>
      <c r="M122" s="44">
        <v>10</v>
      </c>
      <c r="N122" s="4"/>
    </row>
    <row r="123" spans="2:14" hidden="1" x14ac:dyDescent="0.25">
      <c r="B123" s="28">
        <v>104</v>
      </c>
      <c r="C123" s="4" t="s">
        <v>45</v>
      </c>
      <c r="D123" s="4">
        <v>2017</v>
      </c>
      <c r="E123" s="4">
        <v>101490036</v>
      </c>
      <c r="F123" s="4" t="s">
        <v>32</v>
      </c>
      <c r="G123" s="4" t="s">
        <v>32</v>
      </c>
      <c r="H123" s="4"/>
      <c r="I123" s="44">
        <v>1</v>
      </c>
      <c r="J123" s="45">
        <v>7200</v>
      </c>
      <c r="K123" s="45">
        <v>2556</v>
      </c>
      <c r="L123" s="45">
        <v>7200</v>
      </c>
      <c r="M123" s="44">
        <v>10</v>
      </c>
      <c r="N123" s="4"/>
    </row>
    <row r="124" spans="2:14" hidden="1" x14ac:dyDescent="0.25">
      <c r="B124" s="28"/>
      <c r="C124" s="40" t="s">
        <v>46</v>
      </c>
      <c r="D124" s="28"/>
      <c r="E124" s="28"/>
      <c r="F124" s="28"/>
      <c r="G124" s="28"/>
      <c r="H124" s="28"/>
      <c r="I124" s="28"/>
      <c r="J124" s="50">
        <f>SUM(J118:J123)</f>
        <v>27087.1</v>
      </c>
      <c r="K124" s="50">
        <f>SUM(K118:K123)</f>
        <v>17046.18</v>
      </c>
      <c r="L124" s="26">
        <f>SUM(L118:L123)</f>
        <v>27087.1</v>
      </c>
      <c r="M124" s="28"/>
      <c r="N124" s="28"/>
    </row>
    <row r="125" spans="2:14" hidden="1" x14ac:dyDescent="0.25"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</row>
    <row r="126" spans="2:14" hidden="1" x14ac:dyDescent="0.25">
      <c r="B126" s="28"/>
      <c r="C126" s="43">
        <v>1015</v>
      </c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</row>
    <row r="127" spans="2:14" hidden="1" x14ac:dyDescent="0.25">
      <c r="B127" s="28">
        <v>105</v>
      </c>
      <c r="C127" s="4" t="s">
        <v>47</v>
      </c>
      <c r="D127" s="4">
        <v>2006</v>
      </c>
      <c r="E127" s="4">
        <v>101510004</v>
      </c>
      <c r="F127" s="4">
        <v>21230123353</v>
      </c>
      <c r="G127" s="4" t="s">
        <v>32</v>
      </c>
      <c r="H127" s="4" t="s">
        <v>32</v>
      </c>
      <c r="I127" s="44">
        <v>1</v>
      </c>
      <c r="J127" s="45">
        <v>40575</v>
      </c>
      <c r="K127" s="45">
        <v>40575</v>
      </c>
      <c r="L127" s="45">
        <v>40575</v>
      </c>
      <c r="M127" s="44">
        <v>7</v>
      </c>
      <c r="N127" s="28"/>
    </row>
    <row r="128" spans="2:14" hidden="1" x14ac:dyDescent="0.25">
      <c r="B128" s="28"/>
      <c r="C128" s="40" t="s">
        <v>48</v>
      </c>
      <c r="D128" s="28"/>
      <c r="E128" s="28"/>
      <c r="F128" s="28"/>
      <c r="G128" s="28"/>
      <c r="H128" s="28"/>
      <c r="I128" s="28"/>
      <c r="J128" s="51">
        <v>40575</v>
      </c>
      <c r="K128" s="51">
        <v>40575</v>
      </c>
      <c r="L128" s="51">
        <v>40575</v>
      </c>
      <c r="M128" s="28"/>
      <c r="N128" s="28"/>
    </row>
    <row r="129" spans="2:14" hidden="1" x14ac:dyDescent="0.25"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</row>
    <row r="130" spans="2:14" hidden="1" x14ac:dyDescent="0.25">
      <c r="B130" s="28"/>
      <c r="C130" s="43">
        <v>1016</v>
      </c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</row>
    <row r="131" spans="2:14" hidden="1" x14ac:dyDescent="0.25">
      <c r="B131" s="28">
        <v>106</v>
      </c>
      <c r="C131" s="4" t="s">
        <v>49</v>
      </c>
      <c r="D131" s="4">
        <v>2005</v>
      </c>
      <c r="E131" s="4">
        <v>101630001</v>
      </c>
      <c r="F131" s="4" t="s">
        <v>32</v>
      </c>
      <c r="G131" s="4" t="s">
        <v>32</v>
      </c>
      <c r="H131" s="4" t="s">
        <v>42</v>
      </c>
      <c r="I131" s="44">
        <v>1</v>
      </c>
      <c r="J131" s="45">
        <v>1554</v>
      </c>
      <c r="K131" s="45">
        <v>1554</v>
      </c>
      <c r="L131" s="45">
        <v>1554</v>
      </c>
      <c r="M131" s="44">
        <v>10</v>
      </c>
      <c r="N131" s="4"/>
    </row>
    <row r="132" spans="2:14" hidden="1" x14ac:dyDescent="0.25">
      <c r="B132" s="28">
        <v>107</v>
      </c>
      <c r="C132" s="4" t="s">
        <v>50</v>
      </c>
      <c r="D132" s="4">
        <v>2010</v>
      </c>
      <c r="E132" s="4">
        <v>101630003</v>
      </c>
      <c r="F132" s="4" t="s">
        <v>32</v>
      </c>
      <c r="G132" s="4" t="s">
        <v>32</v>
      </c>
      <c r="H132" s="4" t="s">
        <v>42</v>
      </c>
      <c r="I132" s="44">
        <v>1</v>
      </c>
      <c r="J132" s="45">
        <v>1665</v>
      </c>
      <c r="K132" s="45">
        <v>1665</v>
      </c>
      <c r="L132" s="45">
        <v>1665</v>
      </c>
      <c r="M132" s="44">
        <v>10</v>
      </c>
      <c r="N132" s="4"/>
    </row>
    <row r="133" spans="2:14" hidden="1" x14ac:dyDescent="0.25">
      <c r="B133" s="28">
        <v>108</v>
      </c>
      <c r="C133" s="4" t="s">
        <v>51</v>
      </c>
      <c r="D133" s="4">
        <v>2018</v>
      </c>
      <c r="E133" s="4">
        <v>101630005</v>
      </c>
      <c r="F133" s="4" t="s">
        <v>32</v>
      </c>
      <c r="G133" s="4" t="s">
        <v>32</v>
      </c>
      <c r="H133" s="4" t="s">
        <v>42</v>
      </c>
      <c r="I133" s="44">
        <v>1</v>
      </c>
      <c r="J133" s="45">
        <v>18940</v>
      </c>
      <c r="K133" s="45">
        <v>4103.67</v>
      </c>
      <c r="L133" s="45">
        <v>18940</v>
      </c>
      <c r="M133" s="44">
        <v>10</v>
      </c>
      <c r="N133" s="4"/>
    </row>
    <row r="134" spans="2:14" hidden="1" x14ac:dyDescent="0.25">
      <c r="B134" s="28">
        <v>109</v>
      </c>
      <c r="C134" s="4" t="s">
        <v>51</v>
      </c>
      <c r="D134" s="4">
        <v>2018</v>
      </c>
      <c r="E134" s="4">
        <v>101630006</v>
      </c>
      <c r="F134" s="4" t="s">
        <v>32</v>
      </c>
      <c r="G134" s="4" t="s">
        <v>32</v>
      </c>
      <c r="H134" s="4" t="s">
        <v>42</v>
      </c>
      <c r="I134" s="44">
        <v>1</v>
      </c>
      <c r="J134" s="45">
        <v>12400</v>
      </c>
      <c r="K134" s="45">
        <v>2686.67</v>
      </c>
      <c r="L134" s="45">
        <v>12400</v>
      </c>
      <c r="M134" s="44">
        <v>10</v>
      </c>
      <c r="N134" s="4"/>
    </row>
    <row r="135" spans="2:14" hidden="1" x14ac:dyDescent="0.25">
      <c r="B135" s="28">
        <v>110</v>
      </c>
      <c r="C135" s="4" t="s">
        <v>49</v>
      </c>
      <c r="D135" s="4">
        <v>2018</v>
      </c>
      <c r="E135" s="4">
        <v>101630004</v>
      </c>
      <c r="F135" s="4" t="s">
        <v>32</v>
      </c>
      <c r="G135" s="4" t="s">
        <v>32</v>
      </c>
      <c r="H135" s="4" t="s">
        <v>42</v>
      </c>
      <c r="I135" s="44">
        <v>1</v>
      </c>
      <c r="J135" s="45">
        <v>6500</v>
      </c>
      <c r="K135" s="45">
        <v>1950</v>
      </c>
      <c r="L135" s="45">
        <v>6500</v>
      </c>
      <c r="M135" s="44">
        <v>10</v>
      </c>
      <c r="N135" s="4"/>
    </row>
    <row r="136" spans="2:14" hidden="1" x14ac:dyDescent="0.25">
      <c r="B136" s="28"/>
      <c r="C136" s="40" t="s">
        <v>52</v>
      </c>
      <c r="D136" s="28"/>
      <c r="E136" s="28"/>
      <c r="F136" s="28"/>
      <c r="G136" s="28"/>
      <c r="H136" s="28"/>
      <c r="I136" s="28"/>
      <c r="J136" s="50">
        <f>SUM(J131:J135)</f>
        <v>41059</v>
      </c>
      <c r="K136" s="50">
        <f>SUM(K131:K135)</f>
        <v>11959.34</v>
      </c>
      <c r="L136" s="26">
        <f>SUM(L131:L135)</f>
        <v>41059</v>
      </c>
      <c r="M136" s="28"/>
      <c r="N136" s="28"/>
    </row>
    <row r="137" spans="2:14" hidden="1" x14ac:dyDescent="0.25"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</row>
    <row r="138" spans="2:14" hidden="1" x14ac:dyDescent="0.25">
      <c r="B138" s="28"/>
      <c r="C138" s="43">
        <v>1019</v>
      </c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</row>
    <row r="139" spans="2:14" ht="26.25" hidden="1" customHeight="1" x14ac:dyDescent="0.25">
      <c r="B139" s="28">
        <v>111</v>
      </c>
      <c r="C139" s="4" t="s">
        <v>53</v>
      </c>
      <c r="D139" s="4">
        <v>2008</v>
      </c>
      <c r="E139" s="4">
        <v>101920001</v>
      </c>
      <c r="F139" s="4" t="s">
        <v>32</v>
      </c>
      <c r="G139" s="4" t="s">
        <v>32</v>
      </c>
      <c r="H139" s="4" t="s">
        <v>33</v>
      </c>
      <c r="I139" s="44">
        <v>1</v>
      </c>
      <c r="J139" s="45">
        <v>135</v>
      </c>
      <c r="K139" s="45"/>
      <c r="L139" s="45">
        <v>135</v>
      </c>
      <c r="M139" s="44"/>
      <c r="N139" s="4"/>
    </row>
    <row r="140" spans="2:14" ht="25.5" hidden="1" customHeight="1" x14ac:dyDescent="0.25">
      <c r="B140" s="28">
        <v>112</v>
      </c>
      <c r="C140" s="4" t="s">
        <v>53</v>
      </c>
      <c r="D140" s="4">
        <v>2008</v>
      </c>
      <c r="E140" s="4">
        <v>101920002</v>
      </c>
      <c r="F140" s="4" t="s">
        <v>32</v>
      </c>
      <c r="G140" s="4" t="s">
        <v>32</v>
      </c>
      <c r="H140" s="4" t="s">
        <v>33</v>
      </c>
      <c r="I140" s="44">
        <v>1</v>
      </c>
      <c r="J140" s="45">
        <v>93</v>
      </c>
      <c r="K140" s="45"/>
      <c r="L140" s="45">
        <v>93</v>
      </c>
      <c r="M140" s="44"/>
      <c r="N140" s="4"/>
    </row>
    <row r="141" spans="2:14" ht="24.75" hidden="1" customHeight="1" x14ac:dyDescent="0.25">
      <c r="B141" s="28">
        <v>113</v>
      </c>
      <c r="C141" s="4" t="s">
        <v>54</v>
      </c>
      <c r="D141" s="4">
        <v>2008</v>
      </c>
      <c r="E141" s="4">
        <v>101920003</v>
      </c>
      <c r="F141" s="4" t="s">
        <v>32</v>
      </c>
      <c r="G141" s="4" t="s">
        <v>32</v>
      </c>
      <c r="H141" s="4" t="s">
        <v>33</v>
      </c>
      <c r="I141" s="44">
        <v>1</v>
      </c>
      <c r="J141" s="45">
        <v>135</v>
      </c>
      <c r="K141" s="45"/>
      <c r="L141" s="45">
        <v>135</v>
      </c>
      <c r="M141" s="44"/>
      <c r="N141" s="4"/>
    </row>
    <row r="142" spans="2:14" ht="24" hidden="1" customHeight="1" x14ac:dyDescent="0.25">
      <c r="B142" s="28">
        <v>114</v>
      </c>
      <c r="C142" s="4" t="s">
        <v>54</v>
      </c>
      <c r="D142" s="4">
        <v>2008</v>
      </c>
      <c r="E142" s="4">
        <v>101920004</v>
      </c>
      <c r="F142" s="4" t="s">
        <v>32</v>
      </c>
      <c r="G142" s="4" t="s">
        <v>32</v>
      </c>
      <c r="H142" s="4" t="s">
        <v>33</v>
      </c>
      <c r="I142" s="44">
        <v>1</v>
      </c>
      <c r="J142" s="45">
        <v>92</v>
      </c>
      <c r="K142" s="45"/>
      <c r="L142" s="45">
        <v>92</v>
      </c>
      <c r="M142" s="44"/>
      <c r="N142" s="4"/>
    </row>
    <row r="143" spans="2:14" ht="24" hidden="1" customHeight="1" x14ac:dyDescent="0.25">
      <c r="B143" s="28">
        <v>1</v>
      </c>
      <c r="C143" s="4" t="s">
        <v>55</v>
      </c>
      <c r="D143" s="4">
        <v>2008</v>
      </c>
      <c r="E143" s="4">
        <v>101920006</v>
      </c>
      <c r="F143" s="4" t="s">
        <v>32</v>
      </c>
      <c r="G143" s="4" t="s">
        <v>32</v>
      </c>
      <c r="H143" s="4" t="s">
        <v>33</v>
      </c>
      <c r="I143" s="44">
        <v>1</v>
      </c>
      <c r="J143" s="45">
        <v>225</v>
      </c>
      <c r="K143" s="45"/>
      <c r="L143" s="45">
        <v>225</v>
      </c>
      <c r="M143" s="44"/>
      <c r="N143" s="4"/>
    </row>
    <row r="144" spans="2:14" ht="24" hidden="1" customHeight="1" x14ac:dyDescent="0.25">
      <c r="B144" s="28">
        <v>2</v>
      </c>
      <c r="C144" s="4" t="s">
        <v>56</v>
      </c>
      <c r="D144" s="4">
        <v>2008</v>
      </c>
      <c r="E144" s="4">
        <v>101920007</v>
      </c>
      <c r="F144" s="4" t="s">
        <v>32</v>
      </c>
      <c r="G144" s="4" t="s">
        <v>32</v>
      </c>
      <c r="H144" s="4" t="s">
        <v>33</v>
      </c>
      <c r="I144" s="44">
        <v>1</v>
      </c>
      <c r="J144" s="45">
        <v>225</v>
      </c>
      <c r="K144" s="45"/>
      <c r="L144" s="45">
        <v>225</v>
      </c>
      <c r="M144" s="44"/>
      <c r="N144" s="4"/>
    </row>
    <row r="145" spans="2:14" ht="23.25" hidden="1" customHeight="1" x14ac:dyDescent="0.25">
      <c r="B145" s="28">
        <v>117</v>
      </c>
      <c r="C145" s="4" t="s">
        <v>57</v>
      </c>
      <c r="D145" s="4">
        <v>2009</v>
      </c>
      <c r="E145" s="4">
        <v>101920008</v>
      </c>
      <c r="F145" s="4" t="s">
        <v>32</v>
      </c>
      <c r="G145" s="4" t="s">
        <v>32</v>
      </c>
      <c r="H145" s="4" t="s">
        <v>33</v>
      </c>
      <c r="I145" s="44">
        <v>1</v>
      </c>
      <c r="J145" s="45">
        <v>2527</v>
      </c>
      <c r="K145" s="45"/>
      <c r="L145" s="45">
        <v>2527</v>
      </c>
      <c r="M145" s="44"/>
      <c r="N145" s="4"/>
    </row>
    <row r="146" spans="2:14" s="10" customFormat="1" ht="36" hidden="1" x14ac:dyDescent="0.25">
      <c r="B146" s="57">
        <v>118</v>
      </c>
      <c r="C146" s="70" t="s">
        <v>58</v>
      </c>
      <c r="D146" s="70">
        <v>2011</v>
      </c>
      <c r="E146" s="70">
        <v>101920011</v>
      </c>
      <c r="F146" s="70" t="s">
        <v>32</v>
      </c>
      <c r="G146" s="70" t="s">
        <v>32</v>
      </c>
      <c r="H146" s="70" t="s">
        <v>33</v>
      </c>
      <c r="I146" s="72">
        <v>1</v>
      </c>
      <c r="J146" s="71">
        <v>331</v>
      </c>
      <c r="K146" s="71"/>
      <c r="L146" s="71">
        <v>331</v>
      </c>
      <c r="M146" s="72"/>
      <c r="N146" s="70"/>
    </row>
    <row r="147" spans="2:14" ht="24.75" hidden="1" customHeight="1" x14ac:dyDescent="0.25">
      <c r="B147" s="28">
        <v>119</v>
      </c>
      <c r="C147" s="4" t="s">
        <v>59</v>
      </c>
      <c r="D147" s="4">
        <v>2011</v>
      </c>
      <c r="E147" s="4">
        <v>101920012</v>
      </c>
      <c r="F147" s="4" t="s">
        <v>32</v>
      </c>
      <c r="G147" s="4" t="s">
        <v>32</v>
      </c>
      <c r="H147" s="4" t="s">
        <v>33</v>
      </c>
      <c r="I147" s="44">
        <v>1</v>
      </c>
      <c r="J147" s="45">
        <v>309</v>
      </c>
      <c r="K147" s="45"/>
      <c r="L147" s="45">
        <v>309</v>
      </c>
      <c r="M147" s="44"/>
      <c r="N147" s="4"/>
    </row>
    <row r="148" spans="2:14" ht="24" hidden="1" customHeight="1" x14ac:dyDescent="0.25">
      <c r="B148" s="28">
        <v>120</v>
      </c>
      <c r="C148" s="4" t="s">
        <v>60</v>
      </c>
      <c r="D148" s="4">
        <v>2011</v>
      </c>
      <c r="E148" s="4">
        <v>101920013</v>
      </c>
      <c r="F148" s="4" t="s">
        <v>32</v>
      </c>
      <c r="G148" s="4" t="s">
        <v>32</v>
      </c>
      <c r="H148" s="4" t="s">
        <v>33</v>
      </c>
      <c r="I148" s="44">
        <v>1</v>
      </c>
      <c r="J148" s="45">
        <v>1000</v>
      </c>
      <c r="K148" s="45"/>
      <c r="L148" s="45">
        <v>1000</v>
      </c>
      <c r="M148" s="44"/>
      <c r="N148" s="4"/>
    </row>
    <row r="149" spans="2:14" ht="24.75" hidden="1" customHeight="1" x14ac:dyDescent="0.25">
      <c r="B149" s="28">
        <v>121</v>
      </c>
      <c r="C149" s="4" t="s">
        <v>61</v>
      </c>
      <c r="D149" s="4">
        <v>2012</v>
      </c>
      <c r="E149" s="4">
        <v>101920014</v>
      </c>
      <c r="F149" s="4" t="s">
        <v>32</v>
      </c>
      <c r="G149" s="4" t="s">
        <v>32</v>
      </c>
      <c r="H149" s="4" t="s">
        <v>33</v>
      </c>
      <c r="I149" s="44">
        <v>1</v>
      </c>
      <c r="J149" s="45">
        <v>1800</v>
      </c>
      <c r="K149" s="45"/>
      <c r="L149" s="45">
        <v>1800</v>
      </c>
      <c r="M149" s="44"/>
      <c r="N149" s="4"/>
    </row>
    <row r="150" spans="2:14" hidden="1" x14ac:dyDescent="0.25">
      <c r="B150" s="28">
        <v>122</v>
      </c>
      <c r="C150" s="4" t="s">
        <v>62</v>
      </c>
      <c r="D150" s="4">
        <v>2012</v>
      </c>
      <c r="E150" s="4">
        <v>101920015</v>
      </c>
      <c r="F150" s="4" t="s">
        <v>32</v>
      </c>
      <c r="G150" s="4" t="s">
        <v>32</v>
      </c>
      <c r="H150" s="4" t="s">
        <v>33</v>
      </c>
      <c r="I150" s="44">
        <v>1</v>
      </c>
      <c r="J150" s="45">
        <v>5993</v>
      </c>
      <c r="K150" s="45"/>
      <c r="L150" s="45">
        <v>5993</v>
      </c>
      <c r="M150" s="44"/>
      <c r="N150" s="4"/>
    </row>
    <row r="151" spans="2:14" hidden="1" x14ac:dyDescent="0.25">
      <c r="B151" s="28">
        <v>123</v>
      </c>
      <c r="C151" s="4" t="s">
        <v>64</v>
      </c>
      <c r="D151" s="4">
        <v>2018</v>
      </c>
      <c r="E151" s="4">
        <v>101920016</v>
      </c>
      <c r="F151" s="4" t="s">
        <v>32</v>
      </c>
      <c r="G151" s="4" t="s">
        <v>32</v>
      </c>
      <c r="H151" s="4" t="s">
        <v>33</v>
      </c>
      <c r="I151" s="44">
        <v>1</v>
      </c>
      <c r="J151" s="45">
        <v>6023.86</v>
      </c>
      <c r="K151" s="45"/>
      <c r="L151" s="45">
        <v>6023.86</v>
      </c>
      <c r="M151" s="44"/>
      <c r="N151" s="4"/>
    </row>
    <row r="152" spans="2:14" hidden="1" x14ac:dyDescent="0.25">
      <c r="B152" s="28"/>
      <c r="C152" s="4"/>
      <c r="D152" s="4"/>
      <c r="E152" s="4"/>
      <c r="F152" s="4"/>
      <c r="G152" s="4"/>
      <c r="H152" s="4"/>
      <c r="I152" s="44"/>
      <c r="J152" s="45"/>
      <c r="K152" s="45"/>
      <c r="L152" s="45"/>
      <c r="M152" s="44"/>
      <c r="N152" s="4"/>
    </row>
    <row r="153" spans="2:14" hidden="1" x14ac:dyDescent="0.25">
      <c r="B153" s="28"/>
      <c r="C153" s="40" t="s">
        <v>65</v>
      </c>
      <c r="D153" s="28"/>
      <c r="E153" s="28"/>
      <c r="F153" s="28"/>
      <c r="G153" s="28"/>
      <c r="H153" s="28"/>
      <c r="I153" s="28"/>
      <c r="J153" s="74">
        <f>SUM(J139:J152)</f>
        <v>18888.86</v>
      </c>
      <c r="K153" s="74">
        <f>SUM(K139:K152)</f>
        <v>0</v>
      </c>
      <c r="L153" s="75">
        <f>SUM(L139:L152)</f>
        <v>18888.86</v>
      </c>
      <c r="M153" s="28"/>
      <c r="N153" s="28"/>
    </row>
    <row r="154" spans="2:14" hidden="1" x14ac:dyDescent="0.25"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</row>
    <row r="155" spans="2:14" x14ac:dyDescent="0.25">
      <c r="B155" s="28"/>
      <c r="C155" s="73">
        <v>1113</v>
      </c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</row>
    <row r="156" spans="2:14" hidden="1" x14ac:dyDescent="0.25">
      <c r="B156" s="28">
        <v>124</v>
      </c>
      <c r="C156" s="4" t="s">
        <v>66</v>
      </c>
      <c r="D156" s="4">
        <v>1977</v>
      </c>
      <c r="E156" s="4">
        <v>11136002</v>
      </c>
      <c r="F156" s="4" t="s">
        <v>32</v>
      </c>
      <c r="G156" s="4" t="s">
        <v>32</v>
      </c>
      <c r="H156" s="4" t="s">
        <v>67</v>
      </c>
      <c r="I156" s="44">
        <v>1</v>
      </c>
      <c r="J156" s="45">
        <v>108</v>
      </c>
      <c r="K156" s="45">
        <v>54</v>
      </c>
      <c r="L156" s="45">
        <v>108</v>
      </c>
      <c r="M156" s="44">
        <v>10</v>
      </c>
      <c r="N156" s="4"/>
    </row>
    <row r="157" spans="2:14" hidden="1" x14ac:dyDescent="0.25">
      <c r="B157" s="28">
        <v>125</v>
      </c>
      <c r="C157" s="4" t="s">
        <v>68</v>
      </c>
      <c r="D157" s="4">
        <v>1990</v>
      </c>
      <c r="E157" s="4">
        <v>11136009</v>
      </c>
      <c r="F157" s="4" t="s">
        <v>32</v>
      </c>
      <c r="G157" s="4" t="s">
        <v>32</v>
      </c>
      <c r="H157" s="4" t="s">
        <v>67</v>
      </c>
      <c r="I157" s="44">
        <v>1</v>
      </c>
      <c r="J157" s="45">
        <v>299</v>
      </c>
      <c r="K157" s="45">
        <v>150</v>
      </c>
      <c r="L157" s="45">
        <v>299</v>
      </c>
      <c r="M157" s="44">
        <v>15</v>
      </c>
      <c r="N157" s="4"/>
    </row>
    <row r="158" spans="2:14" hidden="1" x14ac:dyDescent="0.25">
      <c r="B158" s="28">
        <v>126</v>
      </c>
      <c r="C158" s="4" t="s">
        <v>69</v>
      </c>
      <c r="D158" s="4">
        <v>2005</v>
      </c>
      <c r="E158" s="4">
        <v>11134016</v>
      </c>
      <c r="F158" s="4" t="s">
        <v>32</v>
      </c>
      <c r="G158" s="4" t="s">
        <v>32</v>
      </c>
      <c r="H158" s="4" t="s">
        <v>67</v>
      </c>
      <c r="I158" s="44">
        <v>1</v>
      </c>
      <c r="J158" s="45">
        <v>306</v>
      </c>
      <c r="K158" s="45">
        <v>153</v>
      </c>
      <c r="L158" s="45">
        <v>306</v>
      </c>
      <c r="M158" s="44">
        <v>10</v>
      </c>
      <c r="N158" s="4"/>
    </row>
    <row r="159" spans="2:14" hidden="1" x14ac:dyDescent="0.25">
      <c r="B159" s="28">
        <v>127</v>
      </c>
      <c r="C159" s="4" t="s">
        <v>70</v>
      </c>
      <c r="D159" s="4">
        <v>2005</v>
      </c>
      <c r="E159" s="4">
        <v>11136034</v>
      </c>
      <c r="F159" s="4" t="s">
        <v>32</v>
      </c>
      <c r="G159" s="4" t="s">
        <v>32</v>
      </c>
      <c r="H159" s="4" t="s">
        <v>67</v>
      </c>
      <c r="I159" s="44">
        <v>1</v>
      </c>
      <c r="J159" s="45">
        <v>408</v>
      </c>
      <c r="K159" s="45">
        <v>204</v>
      </c>
      <c r="L159" s="45">
        <v>408</v>
      </c>
      <c r="M159" s="44">
        <v>15</v>
      </c>
      <c r="N159" s="4"/>
    </row>
    <row r="160" spans="2:14" hidden="1" x14ac:dyDescent="0.25">
      <c r="B160" s="28">
        <v>128</v>
      </c>
      <c r="C160" s="4" t="s">
        <v>71</v>
      </c>
      <c r="D160" s="4">
        <v>2005</v>
      </c>
      <c r="E160" s="4">
        <v>11137036</v>
      </c>
      <c r="F160" s="4" t="s">
        <v>32</v>
      </c>
      <c r="G160" s="4" t="s">
        <v>32</v>
      </c>
      <c r="H160" s="4" t="s">
        <v>67</v>
      </c>
      <c r="I160" s="44">
        <v>8</v>
      </c>
      <c r="J160" s="45">
        <v>1833</v>
      </c>
      <c r="K160" s="45">
        <v>917</v>
      </c>
      <c r="L160" s="45">
        <v>1833</v>
      </c>
      <c r="M160" s="44">
        <v>20</v>
      </c>
      <c r="N160" s="52"/>
    </row>
    <row r="161" spans="2:14" hidden="1" x14ac:dyDescent="0.25">
      <c r="B161" s="28">
        <v>129</v>
      </c>
      <c r="C161" s="4" t="s">
        <v>72</v>
      </c>
      <c r="D161" s="4">
        <v>2006</v>
      </c>
      <c r="E161" s="4">
        <v>11137038</v>
      </c>
      <c r="F161" s="4" t="s">
        <v>32</v>
      </c>
      <c r="G161" s="4" t="s">
        <v>32</v>
      </c>
      <c r="H161" s="4" t="s">
        <v>67</v>
      </c>
      <c r="I161" s="44">
        <v>1</v>
      </c>
      <c r="J161" s="45">
        <v>117</v>
      </c>
      <c r="K161" s="45">
        <v>59</v>
      </c>
      <c r="L161" s="45">
        <v>117</v>
      </c>
      <c r="M161" s="44">
        <v>10</v>
      </c>
      <c r="N161" s="4"/>
    </row>
    <row r="162" spans="2:14" hidden="1" x14ac:dyDescent="0.25">
      <c r="B162" s="28">
        <v>130</v>
      </c>
      <c r="C162" s="4" t="s">
        <v>73</v>
      </c>
      <c r="D162" s="4">
        <v>2006</v>
      </c>
      <c r="E162" s="4" t="s">
        <v>74</v>
      </c>
      <c r="F162" s="4" t="s">
        <v>32</v>
      </c>
      <c r="G162" s="4" t="s">
        <v>32</v>
      </c>
      <c r="H162" s="4" t="s">
        <v>67</v>
      </c>
      <c r="I162" s="44">
        <v>4</v>
      </c>
      <c r="J162" s="45">
        <v>356</v>
      </c>
      <c r="K162" s="45">
        <v>178</v>
      </c>
      <c r="L162" s="45">
        <v>356</v>
      </c>
      <c r="M162" s="44">
        <v>15</v>
      </c>
      <c r="N162" s="4"/>
    </row>
    <row r="163" spans="2:14" hidden="1" x14ac:dyDescent="0.25">
      <c r="B163" s="28">
        <v>131</v>
      </c>
      <c r="C163" s="4" t="s">
        <v>75</v>
      </c>
      <c r="D163" s="4">
        <v>2006</v>
      </c>
      <c r="E163" s="4">
        <v>11137041</v>
      </c>
      <c r="F163" s="4" t="s">
        <v>32</v>
      </c>
      <c r="G163" s="4" t="s">
        <v>32</v>
      </c>
      <c r="H163" s="4" t="s">
        <v>67</v>
      </c>
      <c r="I163" s="44">
        <v>1</v>
      </c>
      <c r="J163" s="45">
        <v>29</v>
      </c>
      <c r="K163" s="45">
        <v>15</v>
      </c>
      <c r="L163" s="45">
        <v>29</v>
      </c>
      <c r="M163" s="44">
        <v>10</v>
      </c>
      <c r="N163" s="4"/>
    </row>
    <row r="164" spans="2:14" hidden="1" x14ac:dyDescent="0.25">
      <c r="B164" s="28">
        <v>132</v>
      </c>
      <c r="C164" s="4" t="s">
        <v>76</v>
      </c>
      <c r="D164" s="4">
        <v>2006</v>
      </c>
      <c r="E164" s="4">
        <v>11136040</v>
      </c>
      <c r="F164" s="4" t="s">
        <v>32</v>
      </c>
      <c r="G164" s="4" t="s">
        <v>32</v>
      </c>
      <c r="H164" s="4" t="s">
        <v>67</v>
      </c>
      <c r="I164" s="44">
        <v>1</v>
      </c>
      <c r="J164" s="45">
        <v>152</v>
      </c>
      <c r="K164" s="45">
        <v>76</v>
      </c>
      <c r="L164" s="45">
        <v>152</v>
      </c>
      <c r="M164" s="44">
        <v>10</v>
      </c>
      <c r="N164" s="4"/>
    </row>
    <row r="165" spans="2:14" hidden="1" x14ac:dyDescent="0.25">
      <c r="B165" s="28">
        <v>133</v>
      </c>
      <c r="C165" s="4" t="s">
        <v>76</v>
      </c>
      <c r="D165" s="4">
        <v>2006</v>
      </c>
      <c r="E165" s="4">
        <v>11136041</v>
      </c>
      <c r="F165" s="4" t="s">
        <v>32</v>
      </c>
      <c r="G165" s="4" t="s">
        <v>32</v>
      </c>
      <c r="H165" s="4" t="s">
        <v>67</v>
      </c>
      <c r="I165" s="44">
        <v>2</v>
      </c>
      <c r="J165" s="45">
        <v>122</v>
      </c>
      <c r="K165" s="45">
        <v>61</v>
      </c>
      <c r="L165" s="45">
        <v>122</v>
      </c>
      <c r="M165" s="44">
        <v>10</v>
      </c>
      <c r="N165" s="4"/>
    </row>
    <row r="166" spans="2:14" hidden="1" x14ac:dyDescent="0.25">
      <c r="B166" s="28">
        <v>134</v>
      </c>
      <c r="C166" s="4" t="s">
        <v>76</v>
      </c>
      <c r="D166" s="4">
        <v>2006</v>
      </c>
      <c r="E166" s="4">
        <v>11136042</v>
      </c>
      <c r="F166" s="4" t="s">
        <v>32</v>
      </c>
      <c r="G166" s="4" t="s">
        <v>32</v>
      </c>
      <c r="H166" s="4" t="s">
        <v>67</v>
      </c>
      <c r="I166" s="44">
        <v>1</v>
      </c>
      <c r="J166" s="45">
        <v>44</v>
      </c>
      <c r="K166" s="45">
        <v>22</v>
      </c>
      <c r="L166" s="45">
        <v>44</v>
      </c>
      <c r="M166" s="44">
        <v>10</v>
      </c>
      <c r="N166" s="4"/>
    </row>
    <row r="167" spans="2:14" hidden="1" x14ac:dyDescent="0.25">
      <c r="B167" s="28">
        <v>135</v>
      </c>
      <c r="C167" s="4" t="s">
        <v>77</v>
      </c>
      <c r="D167" s="4">
        <v>2006</v>
      </c>
      <c r="E167" s="4">
        <v>11137051</v>
      </c>
      <c r="F167" s="4" t="s">
        <v>32</v>
      </c>
      <c r="G167" s="4" t="s">
        <v>32</v>
      </c>
      <c r="H167" s="4" t="s">
        <v>67</v>
      </c>
      <c r="I167" s="44">
        <v>1</v>
      </c>
      <c r="J167" s="45">
        <v>748</v>
      </c>
      <c r="K167" s="45">
        <v>374</v>
      </c>
      <c r="L167" s="45">
        <v>748</v>
      </c>
      <c r="M167" s="44">
        <v>10</v>
      </c>
      <c r="N167" s="4" t="s">
        <v>105</v>
      </c>
    </row>
    <row r="168" spans="2:14" hidden="1" x14ac:dyDescent="0.25">
      <c r="B168" s="28">
        <v>136</v>
      </c>
      <c r="C168" s="4" t="s">
        <v>78</v>
      </c>
      <c r="D168" s="4">
        <v>2006</v>
      </c>
      <c r="E168" s="4">
        <v>11138054</v>
      </c>
      <c r="F168" s="4" t="s">
        <v>32</v>
      </c>
      <c r="G168" s="4" t="s">
        <v>32</v>
      </c>
      <c r="H168" s="4" t="s">
        <v>67</v>
      </c>
      <c r="I168" s="44">
        <v>1</v>
      </c>
      <c r="J168" s="45">
        <v>512</v>
      </c>
      <c r="K168" s="45">
        <v>256</v>
      </c>
      <c r="L168" s="45">
        <v>512</v>
      </c>
      <c r="M168" s="44">
        <v>10</v>
      </c>
      <c r="N168" s="4"/>
    </row>
    <row r="169" spans="2:14" hidden="1" x14ac:dyDescent="0.25">
      <c r="B169" s="28">
        <v>137</v>
      </c>
      <c r="C169" s="4" t="s">
        <v>79</v>
      </c>
      <c r="D169" s="4">
        <v>2006</v>
      </c>
      <c r="E169" s="4">
        <v>11137055</v>
      </c>
      <c r="F169" s="4" t="s">
        <v>32</v>
      </c>
      <c r="G169" s="4" t="s">
        <v>32</v>
      </c>
      <c r="H169" s="4" t="s">
        <v>67</v>
      </c>
      <c r="I169" s="44">
        <v>1</v>
      </c>
      <c r="J169" s="45">
        <v>177</v>
      </c>
      <c r="K169" s="45">
        <v>88</v>
      </c>
      <c r="L169" s="45">
        <v>177</v>
      </c>
      <c r="M169" s="44">
        <v>10</v>
      </c>
      <c r="N169" s="4"/>
    </row>
    <row r="170" spans="2:14" hidden="1" x14ac:dyDescent="0.25">
      <c r="B170" s="28">
        <v>138</v>
      </c>
      <c r="C170" s="4" t="s">
        <v>80</v>
      </c>
      <c r="D170" s="4">
        <v>2005</v>
      </c>
      <c r="E170" s="4">
        <v>11134017</v>
      </c>
      <c r="F170" s="4" t="s">
        <v>32</v>
      </c>
      <c r="G170" s="4" t="s">
        <v>32</v>
      </c>
      <c r="H170" s="4" t="s">
        <v>67</v>
      </c>
      <c r="I170" s="44">
        <v>1</v>
      </c>
      <c r="J170" s="45">
        <v>687</v>
      </c>
      <c r="K170" s="45">
        <v>343</v>
      </c>
      <c r="L170" s="45">
        <v>687</v>
      </c>
      <c r="M170" s="44">
        <v>10</v>
      </c>
      <c r="N170" s="4"/>
    </row>
    <row r="171" spans="2:14" hidden="1" x14ac:dyDescent="0.25">
      <c r="B171" s="28">
        <v>139</v>
      </c>
      <c r="C171" s="4" t="s">
        <v>81</v>
      </c>
      <c r="D171" s="4">
        <v>2008</v>
      </c>
      <c r="E171" s="4">
        <v>11137068</v>
      </c>
      <c r="F171" s="4" t="s">
        <v>32</v>
      </c>
      <c r="G171" s="4" t="s">
        <v>32</v>
      </c>
      <c r="H171" s="4" t="s">
        <v>67</v>
      </c>
      <c r="I171" s="44">
        <v>1</v>
      </c>
      <c r="J171" s="45">
        <v>105</v>
      </c>
      <c r="K171" s="45">
        <v>52</v>
      </c>
      <c r="L171" s="45">
        <v>105</v>
      </c>
      <c r="M171" s="44">
        <v>5</v>
      </c>
      <c r="N171" s="4"/>
    </row>
    <row r="172" spans="2:14" hidden="1" x14ac:dyDescent="0.25">
      <c r="B172" s="28">
        <v>140</v>
      </c>
      <c r="C172" s="4" t="s">
        <v>82</v>
      </c>
      <c r="D172" s="4">
        <v>2008</v>
      </c>
      <c r="E172" s="4">
        <v>11137069</v>
      </c>
      <c r="F172" s="4" t="s">
        <v>32</v>
      </c>
      <c r="G172" s="4" t="s">
        <v>32</v>
      </c>
      <c r="H172" s="4" t="s">
        <v>67</v>
      </c>
      <c r="I172" s="44">
        <v>1</v>
      </c>
      <c r="J172" s="45">
        <v>50</v>
      </c>
      <c r="K172" s="45">
        <v>25</v>
      </c>
      <c r="L172" s="45">
        <v>50</v>
      </c>
      <c r="M172" s="44">
        <v>5</v>
      </c>
      <c r="N172" s="4"/>
    </row>
    <row r="173" spans="2:14" hidden="1" x14ac:dyDescent="0.25">
      <c r="B173" s="28">
        <v>141</v>
      </c>
      <c r="C173" s="4" t="s">
        <v>83</v>
      </c>
      <c r="D173" s="4">
        <v>2008</v>
      </c>
      <c r="E173" s="4">
        <v>11137070</v>
      </c>
      <c r="F173" s="4" t="s">
        <v>32</v>
      </c>
      <c r="G173" s="4" t="s">
        <v>32</v>
      </c>
      <c r="H173" s="4" t="s">
        <v>67</v>
      </c>
      <c r="I173" s="44">
        <v>1</v>
      </c>
      <c r="J173" s="45">
        <v>20</v>
      </c>
      <c r="K173" s="45">
        <v>10</v>
      </c>
      <c r="L173" s="45">
        <v>20</v>
      </c>
      <c r="M173" s="44">
        <v>5</v>
      </c>
      <c r="N173" s="4"/>
    </row>
    <row r="174" spans="2:14" hidden="1" x14ac:dyDescent="0.25">
      <c r="B174" s="28">
        <v>142</v>
      </c>
      <c r="C174" s="4" t="s">
        <v>84</v>
      </c>
      <c r="D174" s="4">
        <v>2008</v>
      </c>
      <c r="E174" s="4">
        <v>11137071</v>
      </c>
      <c r="F174" s="4" t="s">
        <v>32</v>
      </c>
      <c r="G174" s="4" t="s">
        <v>32</v>
      </c>
      <c r="H174" s="4" t="s">
        <v>67</v>
      </c>
      <c r="I174" s="44">
        <v>1</v>
      </c>
      <c r="J174" s="45">
        <v>20</v>
      </c>
      <c r="K174" s="45">
        <v>10</v>
      </c>
      <c r="L174" s="45">
        <v>20</v>
      </c>
      <c r="M174" s="44">
        <v>5</v>
      </c>
      <c r="N174" s="4"/>
    </row>
    <row r="175" spans="2:14" hidden="1" x14ac:dyDescent="0.25">
      <c r="B175" s="28">
        <v>143</v>
      </c>
      <c r="C175" s="4" t="s">
        <v>85</v>
      </c>
      <c r="D175" s="4">
        <v>2008</v>
      </c>
      <c r="E175" s="4">
        <v>11137075</v>
      </c>
      <c r="F175" s="4" t="s">
        <v>32</v>
      </c>
      <c r="G175" s="4" t="s">
        <v>32</v>
      </c>
      <c r="H175" s="4" t="s">
        <v>67</v>
      </c>
      <c r="I175" s="44">
        <v>2</v>
      </c>
      <c r="J175" s="45">
        <v>282</v>
      </c>
      <c r="K175" s="45">
        <v>141</v>
      </c>
      <c r="L175" s="45">
        <v>282</v>
      </c>
      <c r="M175" s="44">
        <v>10</v>
      </c>
      <c r="N175" s="4"/>
    </row>
    <row r="176" spans="2:14" hidden="1" x14ac:dyDescent="0.25">
      <c r="B176" s="28">
        <v>144</v>
      </c>
      <c r="C176" s="53" t="s">
        <v>86</v>
      </c>
      <c r="D176" s="4">
        <v>2009</v>
      </c>
      <c r="E176" s="4">
        <v>11137083</v>
      </c>
      <c r="F176" s="4" t="s">
        <v>32</v>
      </c>
      <c r="G176" s="4" t="s">
        <v>32</v>
      </c>
      <c r="H176" s="4" t="s">
        <v>67</v>
      </c>
      <c r="I176" s="44">
        <v>1</v>
      </c>
      <c r="J176" s="45">
        <v>414</v>
      </c>
      <c r="K176" s="45">
        <v>207</v>
      </c>
      <c r="L176" s="45">
        <v>414</v>
      </c>
      <c r="M176" s="44">
        <v>10</v>
      </c>
      <c r="N176" s="4"/>
    </row>
    <row r="177" spans="2:14" hidden="1" x14ac:dyDescent="0.25">
      <c r="B177" s="28">
        <v>145</v>
      </c>
      <c r="C177" s="53" t="s">
        <v>87</v>
      </c>
      <c r="D177" s="4">
        <v>2009</v>
      </c>
      <c r="E177" s="4">
        <v>11137084</v>
      </c>
      <c r="F177" s="4" t="s">
        <v>32</v>
      </c>
      <c r="G177" s="4" t="s">
        <v>32</v>
      </c>
      <c r="H177" s="4" t="s">
        <v>67</v>
      </c>
      <c r="I177" s="44">
        <v>1</v>
      </c>
      <c r="J177" s="45">
        <v>100</v>
      </c>
      <c r="K177" s="45">
        <v>50</v>
      </c>
      <c r="L177" s="45">
        <v>100</v>
      </c>
      <c r="M177" s="44">
        <v>10</v>
      </c>
      <c r="N177" s="4"/>
    </row>
    <row r="178" spans="2:14" hidden="1" x14ac:dyDescent="0.25">
      <c r="B178" s="28">
        <v>146</v>
      </c>
      <c r="C178" s="53" t="s">
        <v>87</v>
      </c>
      <c r="D178" s="4">
        <v>2009</v>
      </c>
      <c r="E178" s="4">
        <v>11137085</v>
      </c>
      <c r="F178" s="4" t="s">
        <v>32</v>
      </c>
      <c r="G178" s="4" t="s">
        <v>32</v>
      </c>
      <c r="H178" s="4" t="s">
        <v>67</v>
      </c>
      <c r="I178" s="44">
        <v>1</v>
      </c>
      <c r="J178" s="45">
        <v>100</v>
      </c>
      <c r="K178" s="45">
        <v>50</v>
      </c>
      <c r="L178" s="45">
        <v>100</v>
      </c>
      <c r="M178" s="44">
        <v>10</v>
      </c>
      <c r="N178" s="4"/>
    </row>
    <row r="179" spans="2:14" hidden="1" x14ac:dyDescent="0.25">
      <c r="B179" s="28">
        <v>147</v>
      </c>
      <c r="C179" s="53" t="s">
        <v>88</v>
      </c>
      <c r="D179" s="4">
        <v>2009</v>
      </c>
      <c r="E179" s="4">
        <v>11136068</v>
      </c>
      <c r="F179" s="4" t="s">
        <v>32</v>
      </c>
      <c r="G179" s="4" t="s">
        <v>32</v>
      </c>
      <c r="H179" s="4" t="s">
        <v>67</v>
      </c>
      <c r="I179" s="44">
        <v>1</v>
      </c>
      <c r="J179" s="45">
        <v>147</v>
      </c>
      <c r="K179" s="45">
        <v>74</v>
      </c>
      <c r="L179" s="45">
        <v>147</v>
      </c>
      <c r="M179" s="44">
        <v>5</v>
      </c>
      <c r="N179" s="4"/>
    </row>
    <row r="180" spans="2:14" hidden="1" x14ac:dyDescent="0.25">
      <c r="B180" s="28">
        <v>148</v>
      </c>
      <c r="C180" s="53" t="s">
        <v>86</v>
      </c>
      <c r="D180" s="4">
        <v>2009</v>
      </c>
      <c r="E180" s="4">
        <v>11137086</v>
      </c>
      <c r="F180" s="4" t="s">
        <v>32</v>
      </c>
      <c r="G180" s="4" t="s">
        <v>32</v>
      </c>
      <c r="H180" s="4" t="s">
        <v>67</v>
      </c>
      <c r="I180" s="44">
        <v>1</v>
      </c>
      <c r="J180" s="45">
        <v>351</v>
      </c>
      <c r="K180" s="45">
        <v>175</v>
      </c>
      <c r="L180" s="45">
        <v>351</v>
      </c>
      <c r="M180" s="44">
        <v>10</v>
      </c>
      <c r="N180" s="4"/>
    </row>
    <row r="181" spans="2:14" hidden="1" x14ac:dyDescent="0.25">
      <c r="B181" s="28">
        <v>149</v>
      </c>
      <c r="C181" s="53" t="s">
        <v>86</v>
      </c>
      <c r="D181" s="4">
        <v>2009</v>
      </c>
      <c r="E181" s="4">
        <v>11137087</v>
      </c>
      <c r="F181" s="4" t="s">
        <v>32</v>
      </c>
      <c r="G181" s="4" t="s">
        <v>32</v>
      </c>
      <c r="H181" s="4" t="s">
        <v>67</v>
      </c>
      <c r="I181" s="44">
        <v>1</v>
      </c>
      <c r="J181" s="45">
        <v>351</v>
      </c>
      <c r="K181" s="45">
        <v>176</v>
      </c>
      <c r="L181" s="45">
        <v>351</v>
      </c>
      <c r="M181" s="44">
        <v>10</v>
      </c>
      <c r="N181" s="4"/>
    </row>
    <row r="182" spans="2:14" ht="24" hidden="1" x14ac:dyDescent="0.25">
      <c r="B182" s="28">
        <v>150</v>
      </c>
      <c r="C182" s="53" t="s">
        <v>89</v>
      </c>
      <c r="D182" s="4">
        <v>2010</v>
      </c>
      <c r="E182" s="4">
        <v>11137001</v>
      </c>
      <c r="F182" s="4" t="s">
        <v>32</v>
      </c>
      <c r="G182" s="4" t="s">
        <v>32</v>
      </c>
      <c r="H182" s="4" t="s">
        <v>67</v>
      </c>
      <c r="I182" s="44">
        <v>1</v>
      </c>
      <c r="J182" s="45">
        <v>123</v>
      </c>
      <c r="K182" s="45">
        <v>62</v>
      </c>
      <c r="L182" s="45">
        <v>123</v>
      </c>
      <c r="M182" s="44">
        <v>5</v>
      </c>
      <c r="N182" s="4"/>
    </row>
    <row r="183" spans="2:14" hidden="1" x14ac:dyDescent="0.25">
      <c r="B183" s="28">
        <v>151</v>
      </c>
      <c r="C183" s="53" t="s">
        <v>90</v>
      </c>
      <c r="D183" s="4">
        <v>2010</v>
      </c>
      <c r="E183" s="4">
        <v>11137094</v>
      </c>
      <c r="F183" s="4" t="s">
        <v>32</v>
      </c>
      <c r="G183" s="4" t="s">
        <v>32</v>
      </c>
      <c r="H183" s="4" t="s">
        <v>67</v>
      </c>
      <c r="I183" s="44">
        <v>1</v>
      </c>
      <c r="J183" s="45">
        <v>105</v>
      </c>
      <c r="K183" s="45">
        <v>53</v>
      </c>
      <c r="L183" s="45">
        <v>105</v>
      </c>
      <c r="M183" s="44">
        <v>10</v>
      </c>
      <c r="N183" s="4"/>
    </row>
    <row r="184" spans="2:14" ht="25.5" hidden="1" customHeight="1" x14ac:dyDescent="0.25">
      <c r="B184" s="28">
        <v>152</v>
      </c>
      <c r="C184" s="53" t="s">
        <v>91</v>
      </c>
      <c r="D184" s="4">
        <v>2011</v>
      </c>
      <c r="E184" s="4">
        <v>11136089</v>
      </c>
      <c r="F184" s="4" t="s">
        <v>32</v>
      </c>
      <c r="G184" s="4" t="s">
        <v>32</v>
      </c>
      <c r="H184" s="4" t="s">
        <v>67</v>
      </c>
      <c r="I184" s="44">
        <v>1</v>
      </c>
      <c r="J184" s="45">
        <v>149</v>
      </c>
      <c r="K184" s="45">
        <v>74</v>
      </c>
      <c r="L184" s="45">
        <v>149</v>
      </c>
      <c r="M184" s="44">
        <v>5</v>
      </c>
      <c r="N184" s="4"/>
    </row>
    <row r="185" spans="2:14" hidden="1" x14ac:dyDescent="0.25">
      <c r="B185" s="28">
        <v>153</v>
      </c>
      <c r="C185" s="53" t="s">
        <v>92</v>
      </c>
      <c r="D185" s="4">
        <v>2011</v>
      </c>
      <c r="E185" s="4">
        <v>11136092</v>
      </c>
      <c r="F185" s="4" t="s">
        <v>32</v>
      </c>
      <c r="G185" s="4" t="s">
        <v>32</v>
      </c>
      <c r="H185" s="4" t="s">
        <v>67</v>
      </c>
      <c r="I185" s="44">
        <v>11</v>
      </c>
      <c r="J185" s="45">
        <v>957</v>
      </c>
      <c r="K185" s="45">
        <v>478</v>
      </c>
      <c r="L185" s="45">
        <v>957</v>
      </c>
      <c r="M185" s="44">
        <v>10</v>
      </c>
      <c r="N185" s="4"/>
    </row>
    <row r="186" spans="2:14" hidden="1" x14ac:dyDescent="0.25">
      <c r="B186" s="28">
        <v>154</v>
      </c>
      <c r="C186" s="53" t="s">
        <v>93</v>
      </c>
      <c r="D186" s="4">
        <v>2011</v>
      </c>
      <c r="E186" s="4">
        <v>11136098</v>
      </c>
      <c r="F186" s="4" t="s">
        <v>32</v>
      </c>
      <c r="G186" s="4" t="s">
        <v>32</v>
      </c>
      <c r="H186" s="4" t="s">
        <v>36</v>
      </c>
      <c r="I186" s="44">
        <v>9</v>
      </c>
      <c r="J186" s="45">
        <v>500</v>
      </c>
      <c r="K186" s="45">
        <v>250</v>
      </c>
      <c r="L186" s="45">
        <v>500</v>
      </c>
      <c r="M186" s="44">
        <v>10</v>
      </c>
      <c r="N186" s="4"/>
    </row>
    <row r="187" spans="2:14" hidden="1" x14ac:dyDescent="0.25">
      <c r="B187" s="28">
        <v>155</v>
      </c>
      <c r="C187" s="53" t="s">
        <v>94</v>
      </c>
      <c r="D187" s="4">
        <v>2011</v>
      </c>
      <c r="E187" s="4">
        <v>11134019</v>
      </c>
      <c r="F187" s="4" t="s">
        <v>32</v>
      </c>
      <c r="G187" s="4" t="s">
        <v>32</v>
      </c>
      <c r="H187" s="4" t="s">
        <v>67</v>
      </c>
      <c r="I187" s="44">
        <v>1</v>
      </c>
      <c r="J187" s="45">
        <v>665</v>
      </c>
      <c r="K187" s="45">
        <v>332</v>
      </c>
      <c r="L187" s="45">
        <v>665</v>
      </c>
      <c r="M187" s="44">
        <v>10</v>
      </c>
      <c r="N187" s="4"/>
    </row>
    <row r="188" spans="2:14" hidden="1" x14ac:dyDescent="0.25">
      <c r="B188" s="28">
        <v>156</v>
      </c>
      <c r="C188" s="53" t="s">
        <v>95</v>
      </c>
      <c r="D188" s="4">
        <v>1979</v>
      </c>
      <c r="E188" s="4">
        <v>11136100</v>
      </c>
      <c r="F188" s="4" t="s">
        <v>32</v>
      </c>
      <c r="G188" s="4" t="s">
        <v>32</v>
      </c>
      <c r="H188" s="4" t="s">
        <v>67</v>
      </c>
      <c r="I188" s="44">
        <v>1</v>
      </c>
      <c r="J188" s="45">
        <v>50</v>
      </c>
      <c r="K188" s="45">
        <v>25</v>
      </c>
      <c r="L188" s="45">
        <v>50</v>
      </c>
      <c r="M188" s="44">
        <v>15</v>
      </c>
      <c r="N188" s="4"/>
    </row>
    <row r="189" spans="2:14" hidden="1" x14ac:dyDescent="0.25">
      <c r="B189" s="28">
        <v>157</v>
      </c>
      <c r="C189" s="53" t="s">
        <v>96</v>
      </c>
      <c r="D189" s="4">
        <v>1979</v>
      </c>
      <c r="E189" s="4">
        <v>11136101</v>
      </c>
      <c r="F189" s="4" t="s">
        <v>32</v>
      </c>
      <c r="G189" s="4" t="s">
        <v>32</v>
      </c>
      <c r="H189" s="4" t="s">
        <v>67</v>
      </c>
      <c r="I189" s="44">
        <v>1</v>
      </c>
      <c r="J189" s="45">
        <v>105</v>
      </c>
      <c r="K189" s="45">
        <v>52</v>
      </c>
      <c r="L189" s="45">
        <v>105</v>
      </c>
      <c r="M189" s="44">
        <v>15</v>
      </c>
      <c r="N189" s="4"/>
    </row>
    <row r="190" spans="2:14" hidden="1" x14ac:dyDescent="0.25">
      <c r="B190" s="28">
        <v>158</v>
      </c>
      <c r="C190" s="53" t="s">
        <v>96</v>
      </c>
      <c r="D190" s="4">
        <v>1979</v>
      </c>
      <c r="E190" s="4">
        <v>11136102</v>
      </c>
      <c r="F190" s="4" t="s">
        <v>32</v>
      </c>
      <c r="G190" s="4" t="s">
        <v>32</v>
      </c>
      <c r="H190" s="4" t="s">
        <v>67</v>
      </c>
      <c r="I190" s="44">
        <v>1</v>
      </c>
      <c r="J190" s="45">
        <v>100</v>
      </c>
      <c r="K190" s="45">
        <v>50</v>
      </c>
      <c r="L190" s="45">
        <v>100</v>
      </c>
      <c r="M190" s="44">
        <v>15</v>
      </c>
      <c r="N190" s="4"/>
    </row>
    <row r="191" spans="2:14" hidden="1" x14ac:dyDescent="0.25">
      <c r="B191" s="28">
        <v>159</v>
      </c>
      <c r="C191" s="53" t="s">
        <v>97</v>
      </c>
      <c r="D191" s="4">
        <v>1979</v>
      </c>
      <c r="E191" s="4">
        <v>11136103</v>
      </c>
      <c r="F191" s="4" t="s">
        <v>32</v>
      </c>
      <c r="G191" s="4" t="s">
        <v>32</v>
      </c>
      <c r="H191" s="4" t="s">
        <v>67</v>
      </c>
      <c r="I191" s="44">
        <v>1</v>
      </c>
      <c r="J191" s="45">
        <v>150</v>
      </c>
      <c r="K191" s="45">
        <v>75</v>
      </c>
      <c r="L191" s="45">
        <v>150</v>
      </c>
      <c r="M191" s="44">
        <v>15</v>
      </c>
      <c r="N191" s="4"/>
    </row>
    <row r="192" spans="2:14" hidden="1" x14ac:dyDescent="0.25">
      <c r="B192" s="28">
        <v>160</v>
      </c>
      <c r="C192" s="53" t="s">
        <v>98</v>
      </c>
      <c r="D192" s="4">
        <v>1979</v>
      </c>
      <c r="E192" s="4">
        <v>11136104</v>
      </c>
      <c r="F192" s="4" t="s">
        <v>32</v>
      </c>
      <c r="G192" s="4" t="s">
        <v>32</v>
      </c>
      <c r="H192" s="4" t="s">
        <v>67</v>
      </c>
      <c r="I192" s="44">
        <v>2</v>
      </c>
      <c r="J192" s="45">
        <v>200</v>
      </c>
      <c r="K192" s="45">
        <v>100</v>
      </c>
      <c r="L192" s="45">
        <v>200</v>
      </c>
      <c r="M192" s="44">
        <v>20</v>
      </c>
      <c r="N192" s="4"/>
    </row>
    <row r="193" spans="2:14" hidden="1" x14ac:dyDescent="0.25">
      <c r="B193" s="28">
        <v>161</v>
      </c>
      <c r="C193" s="53" t="s">
        <v>99</v>
      </c>
      <c r="D193" s="4">
        <v>1979</v>
      </c>
      <c r="E193" s="4">
        <v>11136105</v>
      </c>
      <c r="F193" s="4" t="s">
        <v>32</v>
      </c>
      <c r="G193" s="4" t="s">
        <v>32</v>
      </c>
      <c r="H193" s="4" t="s">
        <v>67</v>
      </c>
      <c r="I193" s="44">
        <v>2</v>
      </c>
      <c r="J193" s="45">
        <v>400</v>
      </c>
      <c r="K193" s="45">
        <v>200</v>
      </c>
      <c r="L193" s="45">
        <v>400</v>
      </c>
      <c r="M193" s="44">
        <v>15</v>
      </c>
      <c r="N193" s="4"/>
    </row>
    <row r="194" spans="2:14" hidden="1" x14ac:dyDescent="0.25">
      <c r="B194" s="28">
        <v>162</v>
      </c>
      <c r="C194" s="53" t="s">
        <v>100</v>
      </c>
      <c r="D194" s="4">
        <v>1979</v>
      </c>
      <c r="E194" s="4">
        <v>11136106</v>
      </c>
      <c r="F194" s="4" t="s">
        <v>32</v>
      </c>
      <c r="G194" s="4" t="s">
        <v>32</v>
      </c>
      <c r="H194" s="4" t="s">
        <v>67</v>
      </c>
      <c r="I194" s="44">
        <v>1</v>
      </c>
      <c r="J194" s="45">
        <v>150</v>
      </c>
      <c r="K194" s="45">
        <v>75</v>
      </c>
      <c r="L194" s="45">
        <v>150</v>
      </c>
      <c r="M194" s="44">
        <v>15</v>
      </c>
      <c r="N194" s="4"/>
    </row>
    <row r="195" spans="2:14" hidden="1" x14ac:dyDescent="0.25">
      <c r="B195" s="28">
        <v>163</v>
      </c>
      <c r="C195" s="53" t="s">
        <v>100</v>
      </c>
      <c r="D195" s="4">
        <v>1979</v>
      </c>
      <c r="E195" s="4">
        <v>11136107</v>
      </c>
      <c r="F195" s="4" t="s">
        <v>32</v>
      </c>
      <c r="G195" s="4" t="s">
        <v>32</v>
      </c>
      <c r="H195" s="4" t="s">
        <v>67</v>
      </c>
      <c r="I195" s="44">
        <v>1</v>
      </c>
      <c r="J195" s="45">
        <v>130</v>
      </c>
      <c r="K195" s="45">
        <v>65</v>
      </c>
      <c r="L195" s="45">
        <v>130</v>
      </c>
      <c r="M195" s="44">
        <v>15</v>
      </c>
      <c r="N195" s="4"/>
    </row>
    <row r="196" spans="2:14" hidden="1" x14ac:dyDescent="0.25">
      <c r="B196" s="28">
        <v>164</v>
      </c>
      <c r="C196" s="53" t="s">
        <v>101</v>
      </c>
      <c r="D196" s="4">
        <v>1979</v>
      </c>
      <c r="E196" s="4">
        <v>11136108</v>
      </c>
      <c r="F196" s="4" t="s">
        <v>32</v>
      </c>
      <c r="G196" s="4" t="s">
        <v>32</v>
      </c>
      <c r="H196" s="4" t="s">
        <v>67</v>
      </c>
      <c r="I196" s="44">
        <v>1</v>
      </c>
      <c r="J196" s="45">
        <v>180</v>
      </c>
      <c r="K196" s="45">
        <v>90</v>
      </c>
      <c r="L196" s="45">
        <v>180</v>
      </c>
      <c r="M196" s="44">
        <v>20</v>
      </c>
      <c r="N196" s="4"/>
    </row>
    <row r="197" spans="2:14" hidden="1" x14ac:dyDescent="0.25">
      <c r="B197" s="28">
        <v>165</v>
      </c>
      <c r="C197" s="53" t="s">
        <v>98</v>
      </c>
      <c r="D197" s="4">
        <v>1979</v>
      </c>
      <c r="E197" s="4">
        <v>11136109</v>
      </c>
      <c r="F197" s="4" t="s">
        <v>32</v>
      </c>
      <c r="G197" s="4" t="s">
        <v>32</v>
      </c>
      <c r="H197" s="4" t="s">
        <v>67</v>
      </c>
      <c r="I197" s="44">
        <v>2</v>
      </c>
      <c r="J197" s="45">
        <v>200</v>
      </c>
      <c r="K197" s="45">
        <v>100</v>
      </c>
      <c r="L197" s="45">
        <v>200</v>
      </c>
      <c r="M197" s="44">
        <v>20</v>
      </c>
      <c r="N197" s="4"/>
    </row>
    <row r="198" spans="2:14" hidden="1" x14ac:dyDescent="0.25">
      <c r="B198" s="28">
        <v>166</v>
      </c>
      <c r="C198" s="53" t="s">
        <v>102</v>
      </c>
      <c r="D198" s="4">
        <v>1979</v>
      </c>
      <c r="E198" s="4">
        <v>11136110</v>
      </c>
      <c r="F198" s="4" t="s">
        <v>32</v>
      </c>
      <c r="G198" s="4" t="s">
        <v>32</v>
      </c>
      <c r="H198" s="4" t="s">
        <v>67</v>
      </c>
      <c r="I198" s="44">
        <v>1</v>
      </c>
      <c r="J198" s="45">
        <v>55</v>
      </c>
      <c r="K198" s="45">
        <v>27</v>
      </c>
      <c r="L198" s="45">
        <v>55</v>
      </c>
      <c r="M198" s="44">
        <v>20</v>
      </c>
      <c r="N198" s="4"/>
    </row>
    <row r="199" spans="2:14" hidden="1" x14ac:dyDescent="0.25">
      <c r="B199" s="28">
        <v>167</v>
      </c>
      <c r="C199" s="53" t="s">
        <v>103</v>
      </c>
      <c r="D199" s="4">
        <v>1979</v>
      </c>
      <c r="E199" s="4">
        <v>11136111</v>
      </c>
      <c r="F199" s="4" t="s">
        <v>32</v>
      </c>
      <c r="G199" s="4" t="s">
        <v>32</v>
      </c>
      <c r="H199" s="4" t="s">
        <v>67</v>
      </c>
      <c r="I199" s="44">
        <v>1</v>
      </c>
      <c r="J199" s="45">
        <v>400</v>
      </c>
      <c r="K199" s="45">
        <v>200</v>
      </c>
      <c r="L199" s="45">
        <v>400</v>
      </c>
      <c r="M199" s="44">
        <v>15</v>
      </c>
      <c r="N199" s="4"/>
    </row>
    <row r="200" spans="2:14" hidden="1" x14ac:dyDescent="0.25">
      <c r="B200" s="28">
        <v>168</v>
      </c>
      <c r="C200" s="53" t="s">
        <v>104</v>
      </c>
      <c r="D200" s="4">
        <v>1979</v>
      </c>
      <c r="E200" s="4">
        <v>11136112</v>
      </c>
      <c r="F200" s="4" t="s">
        <v>32</v>
      </c>
      <c r="G200" s="4" t="s">
        <v>32</v>
      </c>
      <c r="H200" s="4" t="s">
        <v>67</v>
      </c>
      <c r="I200" s="44">
        <v>1</v>
      </c>
      <c r="J200" s="45">
        <v>600</v>
      </c>
      <c r="K200" s="45">
        <v>300</v>
      </c>
      <c r="L200" s="45">
        <v>600</v>
      </c>
      <c r="M200" s="44">
        <v>15</v>
      </c>
      <c r="N200" s="4"/>
    </row>
    <row r="201" spans="2:14" hidden="1" x14ac:dyDescent="0.25">
      <c r="B201" s="28">
        <v>169</v>
      </c>
      <c r="C201" s="4" t="s">
        <v>106</v>
      </c>
      <c r="D201" s="4">
        <v>1979</v>
      </c>
      <c r="E201" s="4">
        <v>11136113</v>
      </c>
      <c r="F201" s="4" t="s">
        <v>32</v>
      </c>
      <c r="G201" s="4" t="s">
        <v>32</v>
      </c>
      <c r="H201" s="4" t="s">
        <v>67</v>
      </c>
      <c r="I201" s="44">
        <v>1</v>
      </c>
      <c r="J201" s="45">
        <v>50</v>
      </c>
      <c r="K201" s="45">
        <v>25</v>
      </c>
      <c r="L201" s="45">
        <v>50</v>
      </c>
      <c r="M201" s="44"/>
      <c r="N201" s="52"/>
    </row>
    <row r="202" spans="2:14" hidden="1" x14ac:dyDescent="0.25">
      <c r="B202" s="28">
        <v>170</v>
      </c>
      <c r="C202" s="4" t="s">
        <v>107</v>
      </c>
      <c r="D202" s="4">
        <v>1979</v>
      </c>
      <c r="E202" s="4">
        <v>11136114</v>
      </c>
      <c r="F202" s="4" t="s">
        <v>32</v>
      </c>
      <c r="G202" s="4" t="s">
        <v>32</v>
      </c>
      <c r="H202" s="4" t="s">
        <v>67</v>
      </c>
      <c r="I202" s="44">
        <v>2</v>
      </c>
      <c r="J202" s="45">
        <v>400</v>
      </c>
      <c r="K202" s="45">
        <v>200</v>
      </c>
      <c r="L202" s="45">
        <v>400</v>
      </c>
      <c r="M202" s="44">
        <v>15</v>
      </c>
      <c r="N202" s="52"/>
    </row>
    <row r="203" spans="2:14" hidden="1" x14ac:dyDescent="0.25">
      <c r="B203" s="28">
        <v>171</v>
      </c>
      <c r="C203" s="4" t="s">
        <v>108</v>
      </c>
      <c r="D203" s="4">
        <v>1979</v>
      </c>
      <c r="E203" s="4">
        <v>11136115</v>
      </c>
      <c r="F203" s="4" t="s">
        <v>32</v>
      </c>
      <c r="G203" s="4" t="s">
        <v>32</v>
      </c>
      <c r="H203" s="4" t="s">
        <v>67</v>
      </c>
      <c r="I203" s="44">
        <v>7</v>
      </c>
      <c r="J203" s="45">
        <v>350</v>
      </c>
      <c r="K203" s="45">
        <v>175</v>
      </c>
      <c r="L203" s="45">
        <v>350</v>
      </c>
      <c r="M203" s="44">
        <v>15</v>
      </c>
      <c r="N203" s="4"/>
    </row>
    <row r="204" spans="2:14" hidden="1" x14ac:dyDescent="0.25">
      <c r="B204" s="28">
        <v>172</v>
      </c>
      <c r="C204" s="4" t="s">
        <v>109</v>
      </c>
      <c r="D204" s="4">
        <v>1979</v>
      </c>
      <c r="E204" s="4">
        <v>11136116</v>
      </c>
      <c r="F204" s="4" t="s">
        <v>32</v>
      </c>
      <c r="G204" s="4" t="s">
        <v>32</v>
      </c>
      <c r="H204" s="4" t="s">
        <v>67</v>
      </c>
      <c r="I204" s="44">
        <v>1</v>
      </c>
      <c r="J204" s="45">
        <v>100</v>
      </c>
      <c r="K204" s="45">
        <v>50</v>
      </c>
      <c r="L204" s="45">
        <v>100</v>
      </c>
      <c r="M204" s="44">
        <v>15</v>
      </c>
      <c r="N204" s="4"/>
    </row>
    <row r="205" spans="2:14" hidden="1" x14ac:dyDescent="0.25">
      <c r="B205" s="28">
        <v>173</v>
      </c>
      <c r="C205" s="4" t="s">
        <v>110</v>
      </c>
      <c r="D205" s="4">
        <v>1979</v>
      </c>
      <c r="E205" s="4">
        <v>11136117</v>
      </c>
      <c r="F205" s="4" t="s">
        <v>32</v>
      </c>
      <c r="G205" s="4" t="s">
        <v>32</v>
      </c>
      <c r="H205" s="4" t="s">
        <v>67</v>
      </c>
      <c r="I205" s="44">
        <v>4</v>
      </c>
      <c r="J205" s="45">
        <v>280</v>
      </c>
      <c r="K205" s="45">
        <v>140</v>
      </c>
      <c r="L205" s="45">
        <v>280</v>
      </c>
      <c r="M205" s="44">
        <v>15</v>
      </c>
      <c r="N205" s="4"/>
    </row>
    <row r="206" spans="2:14" hidden="1" x14ac:dyDescent="0.25">
      <c r="B206" s="28">
        <v>174</v>
      </c>
      <c r="C206" s="4" t="s">
        <v>98</v>
      </c>
      <c r="D206" s="4">
        <v>1979</v>
      </c>
      <c r="E206" s="4">
        <v>11136118</v>
      </c>
      <c r="F206" s="4" t="s">
        <v>32</v>
      </c>
      <c r="G206" s="4" t="s">
        <v>32</v>
      </c>
      <c r="H206" s="4" t="s">
        <v>67</v>
      </c>
      <c r="I206" s="44">
        <v>1</v>
      </c>
      <c r="J206" s="45">
        <v>100</v>
      </c>
      <c r="K206" s="45">
        <v>50</v>
      </c>
      <c r="L206" s="45">
        <v>100</v>
      </c>
      <c r="M206" s="44">
        <v>20</v>
      </c>
      <c r="N206" s="4"/>
    </row>
    <row r="207" spans="2:14" hidden="1" x14ac:dyDescent="0.25">
      <c r="B207" s="28">
        <v>175</v>
      </c>
      <c r="C207" s="4" t="s">
        <v>111</v>
      </c>
      <c r="D207" s="4">
        <v>1979</v>
      </c>
      <c r="E207" s="4">
        <v>11136119</v>
      </c>
      <c r="F207" s="4" t="s">
        <v>32</v>
      </c>
      <c r="G207" s="4" t="s">
        <v>32</v>
      </c>
      <c r="H207" s="4" t="s">
        <v>67</v>
      </c>
      <c r="I207" s="44">
        <v>9</v>
      </c>
      <c r="J207" s="45">
        <v>180</v>
      </c>
      <c r="K207" s="45">
        <v>90</v>
      </c>
      <c r="L207" s="45">
        <v>180</v>
      </c>
      <c r="M207" s="44">
        <v>15</v>
      </c>
      <c r="N207" s="4"/>
    </row>
    <row r="208" spans="2:14" hidden="1" x14ac:dyDescent="0.25">
      <c r="B208" s="28">
        <v>176</v>
      </c>
      <c r="C208" s="4" t="s">
        <v>99</v>
      </c>
      <c r="D208" s="4">
        <v>1979</v>
      </c>
      <c r="E208" s="4">
        <v>11136120</v>
      </c>
      <c r="F208" s="4" t="s">
        <v>32</v>
      </c>
      <c r="G208" s="4" t="s">
        <v>32</v>
      </c>
      <c r="H208" s="4" t="s">
        <v>67</v>
      </c>
      <c r="I208" s="44">
        <v>1</v>
      </c>
      <c r="J208" s="45">
        <v>97</v>
      </c>
      <c r="K208" s="45">
        <v>48</v>
      </c>
      <c r="L208" s="45">
        <v>97</v>
      </c>
      <c r="M208" s="44">
        <v>15</v>
      </c>
      <c r="N208" s="4"/>
    </row>
    <row r="209" spans="2:14" hidden="1" x14ac:dyDescent="0.25">
      <c r="B209" s="28">
        <v>177</v>
      </c>
      <c r="C209" s="4" t="s">
        <v>112</v>
      </c>
      <c r="D209" s="4">
        <v>1979</v>
      </c>
      <c r="E209" s="4">
        <v>11136121</v>
      </c>
      <c r="F209" s="4" t="s">
        <v>32</v>
      </c>
      <c r="G209" s="4" t="s">
        <v>32</v>
      </c>
      <c r="H209" s="4" t="s">
        <v>67</v>
      </c>
      <c r="I209" s="44">
        <v>4</v>
      </c>
      <c r="J209" s="45">
        <v>80</v>
      </c>
      <c r="K209" s="45">
        <v>40</v>
      </c>
      <c r="L209" s="45">
        <v>80</v>
      </c>
      <c r="M209" s="44">
        <v>15</v>
      </c>
      <c r="N209" s="4"/>
    </row>
    <row r="210" spans="2:14" hidden="1" x14ac:dyDescent="0.25">
      <c r="B210" s="28">
        <v>178</v>
      </c>
      <c r="C210" s="4" t="s">
        <v>113</v>
      </c>
      <c r="D210" s="4">
        <v>1979</v>
      </c>
      <c r="E210" s="4">
        <v>11136122</v>
      </c>
      <c r="F210" s="4" t="s">
        <v>32</v>
      </c>
      <c r="G210" s="4" t="s">
        <v>32</v>
      </c>
      <c r="H210" s="4" t="s">
        <v>67</v>
      </c>
      <c r="I210" s="44">
        <v>1</v>
      </c>
      <c r="J210" s="45">
        <v>70</v>
      </c>
      <c r="K210" s="45">
        <v>35</v>
      </c>
      <c r="L210" s="45">
        <v>70</v>
      </c>
      <c r="M210" s="44">
        <v>15</v>
      </c>
      <c r="N210" s="4"/>
    </row>
    <row r="211" spans="2:14" hidden="1" x14ac:dyDescent="0.25">
      <c r="B211" s="28">
        <v>179</v>
      </c>
      <c r="C211" s="4" t="s">
        <v>114</v>
      </c>
      <c r="D211" s="4">
        <v>1980</v>
      </c>
      <c r="E211" s="4">
        <v>11137106</v>
      </c>
      <c r="F211" s="4" t="s">
        <v>32</v>
      </c>
      <c r="G211" s="4" t="s">
        <v>32</v>
      </c>
      <c r="H211" s="4" t="s">
        <v>67</v>
      </c>
      <c r="I211" s="44">
        <v>3</v>
      </c>
      <c r="J211" s="45">
        <v>210</v>
      </c>
      <c r="K211" s="45">
        <v>105</v>
      </c>
      <c r="L211" s="45">
        <v>210</v>
      </c>
      <c r="M211" s="44">
        <v>20</v>
      </c>
      <c r="N211" s="4"/>
    </row>
    <row r="212" spans="2:14" hidden="1" x14ac:dyDescent="0.25">
      <c r="B212" s="28">
        <v>180</v>
      </c>
      <c r="C212" s="4" t="s">
        <v>115</v>
      </c>
      <c r="D212" s="4">
        <v>1985</v>
      </c>
      <c r="E212" s="4">
        <v>11136124</v>
      </c>
      <c r="F212" s="4" t="s">
        <v>32</v>
      </c>
      <c r="G212" s="4" t="s">
        <v>32</v>
      </c>
      <c r="H212" s="4" t="s">
        <v>67</v>
      </c>
      <c r="I212" s="44">
        <v>1</v>
      </c>
      <c r="J212" s="45">
        <v>50</v>
      </c>
      <c r="K212" s="45">
        <v>25</v>
      </c>
      <c r="L212" s="45">
        <v>50</v>
      </c>
      <c r="M212" s="44">
        <v>15</v>
      </c>
      <c r="N212" s="4"/>
    </row>
    <row r="213" spans="2:14" hidden="1" x14ac:dyDescent="0.25">
      <c r="B213" s="28">
        <v>181</v>
      </c>
      <c r="C213" s="4" t="s">
        <v>116</v>
      </c>
      <c r="D213" s="4">
        <v>2007</v>
      </c>
      <c r="E213" s="4">
        <v>11136125</v>
      </c>
      <c r="F213" s="4" t="s">
        <v>32</v>
      </c>
      <c r="G213" s="4" t="s">
        <v>32</v>
      </c>
      <c r="H213" s="4" t="s">
        <v>67</v>
      </c>
      <c r="I213" s="44">
        <v>1</v>
      </c>
      <c r="J213" s="45">
        <v>188</v>
      </c>
      <c r="K213" s="45">
        <v>94</v>
      </c>
      <c r="L213" s="45">
        <v>188</v>
      </c>
      <c r="M213" s="44">
        <v>20</v>
      </c>
      <c r="N213" s="4"/>
    </row>
    <row r="214" spans="2:14" x14ac:dyDescent="0.25">
      <c r="B214" s="28">
        <v>1</v>
      </c>
      <c r="C214" s="4" t="s">
        <v>117</v>
      </c>
      <c r="D214" s="4">
        <v>2012</v>
      </c>
      <c r="E214" s="4">
        <v>11137105</v>
      </c>
      <c r="F214" s="4" t="s">
        <v>32</v>
      </c>
      <c r="G214" s="4" t="s">
        <v>32</v>
      </c>
      <c r="H214" s="4" t="s">
        <v>67</v>
      </c>
      <c r="I214" s="44">
        <v>1</v>
      </c>
      <c r="J214" s="45">
        <v>95</v>
      </c>
      <c r="K214" s="45">
        <v>48</v>
      </c>
      <c r="L214" s="45">
        <v>95</v>
      </c>
      <c r="M214" s="44">
        <v>10</v>
      </c>
      <c r="N214" s="4"/>
    </row>
    <row r="215" spans="2:14" ht="24" hidden="1" x14ac:dyDescent="0.25">
      <c r="B215" s="28">
        <v>183</v>
      </c>
      <c r="C215" s="4" t="s">
        <v>118</v>
      </c>
      <c r="D215" s="4">
        <v>2014</v>
      </c>
      <c r="E215" s="4">
        <v>11137106</v>
      </c>
      <c r="F215" s="4" t="s">
        <v>32</v>
      </c>
      <c r="G215" s="4" t="s">
        <v>32</v>
      </c>
      <c r="H215" s="4" t="s">
        <v>67</v>
      </c>
      <c r="I215" s="44">
        <v>1</v>
      </c>
      <c r="J215" s="45">
        <v>2107</v>
      </c>
      <c r="K215" s="45">
        <v>1053</v>
      </c>
      <c r="L215" s="45">
        <v>2107</v>
      </c>
      <c r="M215" s="44">
        <v>10</v>
      </c>
      <c r="N215" s="4"/>
    </row>
    <row r="216" spans="2:14" hidden="1" x14ac:dyDescent="0.25">
      <c r="B216" s="28">
        <v>184</v>
      </c>
      <c r="C216" s="4" t="s">
        <v>119</v>
      </c>
      <c r="D216" s="4">
        <v>2015</v>
      </c>
      <c r="E216" s="4">
        <v>11137107</v>
      </c>
      <c r="F216" s="4" t="s">
        <v>32</v>
      </c>
      <c r="G216" s="4" t="s">
        <v>32</v>
      </c>
      <c r="H216" s="4" t="s">
        <v>67</v>
      </c>
      <c r="I216" s="44">
        <v>1</v>
      </c>
      <c r="J216" s="45">
        <v>130</v>
      </c>
      <c r="K216" s="45">
        <v>65</v>
      </c>
      <c r="L216" s="45">
        <v>130</v>
      </c>
      <c r="M216" s="44">
        <v>10</v>
      </c>
      <c r="N216" s="4"/>
    </row>
    <row r="217" spans="2:14" hidden="1" x14ac:dyDescent="0.25">
      <c r="B217" s="28">
        <v>185</v>
      </c>
      <c r="C217" s="4" t="s">
        <v>120</v>
      </c>
      <c r="D217" s="4">
        <v>2015</v>
      </c>
      <c r="E217" s="4">
        <v>11136126</v>
      </c>
      <c r="F217" s="4" t="s">
        <v>32</v>
      </c>
      <c r="G217" s="4" t="s">
        <v>32</v>
      </c>
      <c r="H217" s="4" t="s">
        <v>67</v>
      </c>
      <c r="I217" s="44">
        <v>2</v>
      </c>
      <c r="J217" s="45">
        <v>938</v>
      </c>
      <c r="K217" s="45">
        <v>469</v>
      </c>
      <c r="L217" s="45">
        <v>938</v>
      </c>
      <c r="M217" s="44">
        <v>5</v>
      </c>
      <c r="N217" s="4"/>
    </row>
    <row r="218" spans="2:14" hidden="1" x14ac:dyDescent="0.25">
      <c r="B218" s="28">
        <v>186</v>
      </c>
      <c r="C218" s="4" t="s">
        <v>120</v>
      </c>
      <c r="D218" s="4">
        <v>2015</v>
      </c>
      <c r="E218" s="4">
        <v>11136127</v>
      </c>
      <c r="F218" s="4" t="s">
        <v>32</v>
      </c>
      <c r="G218" s="4" t="s">
        <v>32</v>
      </c>
      <c r="H218" s="4" t="s">
        <v>67</v>
      </c>
      <c r="I218" s="44">
        <v>1</v>
      </c>
      <c r="J218" s="45">
        <v>569</v>
      </c>
      <c r="K218" s="45">
        <v>284.5</v>
      </c>
      <c r="L218" s="45">
        <v>569</v>
      </c>
      <c r="M218" s="44">
        <v>10</v>
      </c>
      <c r="N218" s="4"/>
    </row>
    <row r="219" spans="2:14" hidden="1" x14ac:dyDescent="0.25">
      <c r="B219" s="28">
        <v>187</v>
      </c>
      <c r="C219" s="4" t="s">
        <v>121</v>
      </c>
      <c r="D219" s="4">
        <v>2015</v>
      </c>
      <c r="E219" s="4">
        <v>11137108</v>
      </c>
      <c r="F219" s="4" t="s">
        <v>32</v>
      </c>
      <c r="G219" s="4" t="s">
        <v>32</v>
      </c>
      <c r="H219" s="4" t="s">
        <v>67</v>
      </c>
      <c r="I219" s="44">
        <v>1</v>
      </c>
      <c r="J219" s="45">
        <v>120</v>
      </c>
      <c r="K219" s="45">
        <v>60</v>
      </c>
      <c r="L219" s="45">
        <v>120</v>
      </c>
      <c r="M219" s="44">
        <v>10</v>
      </c>
      <c r="N219" s="4"/>
    </row>
    <row r="220" spans="2:14" ht="24.75" hidden="1" customHeight="1" x14ac:dyDescent="0.25">
      <c r="B220" s="28">
        <v>188</v>
      </c>
      <c r="C220" s="4" t="s">
        <v>122</v>
      </c>
      <c r="D220" s="4">
        <v>2015</v>
      </c>
      <c r="E220" s="4">
        <v>11137109</v>
      </c>
      <c r="F220" s="4" t="s">
        <v>32</v>
      </c>
      <c r="G220" s="4" t="s">
        <v>32</v>
      </c>
      <c r="H220" s="4" t="s">
        <v>67</v>
      </c>
      <c r="I220" s="44">
        <v>1</v>
      </c>
      <c r="J220" s="45">
        <v>155</v>
      </c>
      <c r="K220" s="45">
        <v>77.5</v>
      </c>
      <c r="L220" s="45">
        <v>155</v>
      </c>
      <c r="M220" s="44">
        <v>10</v>
      </c>
      <c r="N220" s="4"/>
    </row>
    <row r="221" spans="2:14" ht="24" hidden="1" x14ac:dyDescent="0.25">
      <c r="B221" s="28">
        <v>189</v>
      </c>
      <c r="C221" s="4" t="s">
        <v>123</v>
      </c>
      <c r="D221" s="4">
        <v>2015</v>
      </c>
      <c r="E221" s="4">
        <v>11137110</v>
      </c>
      <c r="F221" s="4" t="s">
        <v>32</v>
      </c>
      <c r="G221" s="4" t="s">
        <v>32</v>
      </c>
      <c r="H221" s="4" t="s">
        <v>67</v>
      </c>
      <c r="I221" s="44">
        <v>1</v>
      </c>
      <c r="J221" s="45">
        <v>195</v>
      </c>
      <c r="K221" s="45">
        <v>97.5</v>
      </c>
      <c r="L221" s="45">
        <v>195</v>
      </c>
      <c r="M221" s="44">
        <v>10</v>
      </c>
      <c r="N221" s="4"/>
    </row>
    <row r="222" spans="2:14" ht="25.5" hidden="1" customHeight="1" x14ac:dyDescent="0.25">
      <c r="B222" s="28">
        <v>190</v>
      </c>
      <c r="C222" s="4" t="s">
        <v>124</v>
      </c>
      <c r="D222" s="4">
        <v>2015</v>
      </c>
      <c r="E222" s="4">
        <v>11137111</v>
      </c>
      <c r="F222" s="4" t="s">
        <v>32</v>
      </c>
      <c r="G222" s="4" t="s">
        <v>32</v>
      </c>
      <c r="H222" s="4" t="s">
        <v>67</v>
      </c>
      <c r="I222" s="44">
        <v>1</v>
      </c>
      <c r="J222" s="45">
        <v>125</v>
      </c>
      <c r="K222" s="45">
        <v>62.5</v>
      </c>
      <c r="L222" s="45">
        <v>125</v>
      </c>
      <c r="M222" s="44">
        <v>10</v>
      </c>
      <c r="N222" s="4"/>
    </row>
    <row r="223" spans="2:14" hidden="1" x14ac:dyDescent="0.25">
      <c r="B223" s="28">
        <v>191</v>
      </c>
      <c r="C223" s="4" t="s">
        <v>125</v>
      </c>
      <c r="D223" s="4">
        <v>2016</v>
      </c>
      <c r="E223" s="4">
        <v>11137112</v>
      </c>
      <c r="F223" s="4" t="s">
        <v>32</v>
      </c>
      <c r="G223" s="4" t="s">
        <v>32</v>
      </c>
      <c r="H223" s="4" t="s">
        <v>67</v>
      </c>
      <c r="I223" s="44">
        <v>1</v>
      </c>
      <c r="J223" s="45">
        <v>120</v>
      </c>
      <c r="K223" s="45">
        <v>60</v>
      </c>
      <c r="L223" s="45">
        <v>120</v>
      </c>
      <c r="M223" s="44">
        <v>10</v>
      </c>
      <c r="N223" s="4"/>
    </row>
    <row r="224" spans="2:14" ht="24" hidden="1" x14ac:dyDescent="0.25">
      <c r="B224" s="28">
        <v>192</v>
      </c>
      <c r="C224" s="4" t="s">
        <v>126</v>
      </c>
      <c r="D224" s="4">
        <v>2016</v>
      </c>
      <c r="E224" s="4">
        <v>11137113</v>
      </c>
      <c r="F224" s="4" t="s">
        <v>32</v>
      </c>
      <c r="G224" s="4" t="s">
        <v>32</v>
      </c>
      <c r="H224" s="4" t="s">
        <v>67</v>
      </c>
      <c r="I224" s="44">
        <v>1</v>
      </c>
      <c r="J224" s="45">
        <v>2000</v>
      </c>
      <c r="K224" s="45">
        <v>1000</v>
      </c>
      <c r="L224" s="45">
        <v>2000</v>
      </c>
      <c r="M224" s="44">
        <v>10</v>
      </c>
      <c r="N224" s="4"/>
    </row>
    <row r="225" spans="2:14" hidden="1" x14ac:dyDescent="0.25">
      <c r="B225" s="28">
        <v>193</v>
      </c>
      <c r="C225" s="4" t="s">
        <v>127</v>
      </c>
      <c r="D225" s="4">
        <v>2016</v>
      </c>
      <c r="E225" s="4">
        <v>11137114</v>
      </c>
      <c r="F225" s="4" t="s">
        <v>32</v>
      </c>
      <c r="G225" s="4" t="s">
        <v>32</v>
      </c>
      <c r="H225" s="4" t="s">
        <v>67</v>
      </c>
      <c r="I225" s="44">
        <v>1</v>
      </c>
      <c r="J225" s="45">
        <v>1500</v>
      </c>
      <c r="K225" s="45">
        <v>750</v>
      </c>
      <c r="L225" s="45">
        <v>1500</v>
      </c>
      <c r="M225" s="44">
        <v>10</v>
      </c>
      <c r="N225" s="4"/>
    </row>
    <row r="226" spans="2:14" hidden="1" x14ac:dyDescent="0.25">
      <c r="B226" s="28">
        <v>194</v>
      </c>
      <c r="C226" s="4" t="s">
        <v>128</v>
      </c>
      <c r="D226" s="4">
        <v>2016</v>
      </c>
      <c r="E226" s="4">
        <v>11137115</v>
      </c>
      <c r="F226" s="4" t="s">
        <v>32</v>
      </c>
      <c r="G226" s="4" t="s">
        <v>32</v>
      </c>
      <c r="H226" s="4" t="s">
        <v>67</v>
      </c>
      <c r="I226" s="44">
        <v>1</v>
      </c>
      <c r="J226" s="45">
        <v>4650</v>
      </c>
      <c r="K226" s="45">
        <v>2325</v>
      </c>
      <c r="L226" s="45">
        <v>4650</v>
      </c>
      <c r="M226" s="44">
        <v>10</v>
      </c>
      <c r="N226" s="4"/>
    </row>
    <row r="227" spans="2:14" hidden="1" x14ac:dyDescent="0.25">
      <c r="B227" s="28">
        <v>195</v>
      </c>
      <c r="C227" s="4" t="s">
        <v>129</v>
      </c>
      <c r="D227" s="4">
        <v>2016</v>
      </c>
      <c r="E227" s="4">
        <v>11137117</v>
      </c>
      <c r="F227" s="4" t="s">
        <v>32</v>
      </c>
      <c r="G227" s="4" t="s">
        <v>32</v>
      </c>
      <c r="H227" s="4" t="s">
        <v>67</v>
      </c>
      <c r="I227" s="44">
        <v>1</v>
      </c>
      <c r="J227" s="45">
        <v>5432</v>
      </c>
      <c r="K227" s="45">
        <v>2716</v>
      </c>
      <c r="L227" s="45">
        <v>5432</v>
      </c>
      <c r="M227" s="44">
        <v>10</v>
      </c>
      <c r="N227" s="4"/>
    </row>
    <row r="228" spans="2:14" hidden="1" x14ac:dyDescent="0.25">
      <c r="B228" s="28">
        <v>196</v>
      </c>
      <c r="C228" s="4" t="s">
        <v>130</v>
      </c>
      <c r="D228" s="4">
        <v>2016</v>
      </c>
      <c r="E228" s="4">
        <v>11137118</v>
      </c>
      <c r="F228" s="4" t="s">
        <v>32</v>
      </c>
      <c r="G228" s="4" t="s">
        <v>32</v>
      </c>
      <c r="H228" s="4" t="s">
        <v>67</v>
      </c>
      <c r="I228" s="44">
        <v>1</v>
      </c>
      <c r="J228" s="45">
        <v>2173.3000000000002</v>
      </c>
      <c r="K228" s="45">
        <v>1086.6500000000001</v>
      </c>
      <c r="L228" s="45">
        <v>2173.3000000000002</v>
      </c>
      <c r="M228" s="44">
        <v>10</v>
      </c>
      <c r="N228" s="4"/>
    </row>
    <row r="229" spans="2:14" hidden="1" x14ac:dyDescent="0.25">
      <c r="B229" s="28">
        <v>197</v>
      </c>
      <c r="C229" s="4" t="s">
        <v>81</v>
      </c>
      <c r="D229" s="4">
        <v>2016</v>
      </c>
      <c r="E229" s="4">
        <v>11137119</v>
      </c>
      <c r="F229" s="4" t="s">
        <v>32</v>
      </c>
      <c r="G229" s="4" t="s">
        <v>32</v>
      </c>
      <c r="H229" s="4" t="s">
        <v>67</v>
      </c>
      <c r="I229" s="44">
        <v>1</v>
      </c>
      <c r="J229" s="45">
        <v>450</v>
      </c>
      <c r="K229" s="45">
        <v>225</v>
      </c>
      <c r="L229" s="45">
        <v>450</v>
      </c>
      <c r="M229" s="44">
        <v>10</v>
      </c>
      <c r="N229" s="4"/>
    </row>
    <row r="230" spans="2:14" hidden="1" x14ac:dyDescent="0.25">
      <c r="B230" s="28">
        <v>198</v>
      </c>
      <c r="C230" s="4" t="s">
        <v>131</v>
      </c>
      <c r="D230" s="4">
        <v>2017</v>
      </c>
      <c r="E230" s="4">
        <v>11137120</v>
      </c>
      <c r="F230" s="4" t="s">
        <v>32</v>
      </c>
      <c r="G230" s="4" t="s">
        <v>32</v>
      </c>
      <c r="H230" s="4" t="s">
        <v>67</v>
      </c>
      <c r="I230" s="44">
        <v>1</v>
      </c>
      <c r="J230" s="45">
        <v>950</v>
      </c>
      <c r="K230" s="45">
        <v>575</v>
      </c>
      <c r="L230" s="45">
        <v>950</v>
      </c>
      <c r="M230" s="44">
        <v>10</v>
      </c>
      <c r="N230" s="4"/>
    </row>
    <row r="231" spans="2:14" hidden="1" x14ac:dyDescent="0.25">
      <c r="B231" s="28">
        <v>199</v>
      </c>
      <c r="C231" s="4" t="s">
        <v>121</v>
      </c>
      <c r="D231" s="4">
        <v>2017</v>
      </c>
      <c r="E231" s="4">
        <v>11137121</v>
      </c>
      <c r="F231" s="4" t="s">
        <v>32</v>
      </c>
      <c r="G231" s="4" t="s">
        <v>32</v>
      </c>
      <c r="H231" s="4" t="s">
        <v>67</v>
      </c>
      <c r="I231" s="44">
        <v>1</v>
      </c>
      <c r="J231" s="45">
        <v>70</v>
      </c>
      <c r="K231" s="45">
        <v>35</v>
      </c>
      <c r="L231" s="45">
        <v>70</v>
      </c>
      <c r="M231" s="44">
        <v>10</v>
      </c>
      <c r="N231" s="4"/>
    </row>
    <row r="232" spans="2:14" ht="22.5" hidden="1" customHeight="1" x14ac:dyDescent="0.25">
      <c r="B232" s="28">
        <v>200</v>
      </c>
      <c r="C232" s="4" t="s">
        <v>132</v>
      </c>
      <c r="D232" s="4">
        <v>2017</v>
      </c>
      <c r="E232" s="4">
        <v>11137122</v>
      </c>
      <c r="F232" s="4" t="s">
        <v>32</v>
      </c>
      <c r="G232" s="4" t="s">
        <v>32</v>
      </c>
      <c r="H232" s="4" t="s">
        <v>67</v>
      </c>
      <c r="I232" s="44">
        <v>1</v>
      </c>
      <c r="J232" s="45">
        <v>550</v>
      </c>
      <c r="K232" s="45">
        <v>275</v>
      </c>
      <c r="L232" s="45">
        <v>550</v>
      </c>
      <c r="M232" s="44">
        <v>10</v>
      </c>
      <c r="N232" s="4"/>
    </row>
    <row r="233" spans="2:14" hidden="1" x14ac:dyDescent="0.25">
      <c r="B233" s="28">
        <v>201</v>
      </c>
      <c r="C233" s="4" t="s">
        <v>133</v>
      </c>
      <c r="D233" s="4">
        <v>2018</v>
      </c>
      <c r="E233" s="4">
        <v>11137123</v>
      </c>
      <c r="F233" s="4" t="s">
        <v>32</v>
      </c>
      <c r="G233" s="4" t="s">
        <v>32</v>
      </c>
      <c r="H233" s="4" t="s">
        <v>67</v>
      </c>
      <c r="I233" s="44">
        <v>1</v>
      </c>
      <c r="J233" s="45">
        <v>479</v>
      </c>
      <c r="K233" s="45">
        <v>239.5</v>
      </c>
      <c r="L233" s="45">
        <v>479</v>
      </c>
      <c r="M233" s="44">
        <v>10</v>
      </c>
      <c r="N233" s="4"/>
    </row>
    <row r="234" spans="2:14" hidden="1" x14ac:dyDescent="0.25">
      <c r="B234" s="28">
        <v>202</v>
      </c>
      <c r="C234" s="4" t="s">
        <v>133</v>
      </c>
      <c r="D234" s="4">
        <v>2018</v>
      </c>
      <c r="E234" s="4">
        <v>11137124</v>
      </c>
      <c r="F234" s="4" t="s">
        <v>32</v>
      </c>
      <c r="G234" s="4" t="s">
        <v>32</v>
      </c>
      <c r="H234" s="4" t="s">
        <v>67</v>
      </c>
      <c r="I234" s="44">
        <v>1</v>
      </c>
      <c r="J234" s="45">
        <v>479</v>
      </c>
      <c r="K234" s="45">
        <v>239.5</v>
      </c>
      <c r="L234" s="45">
        <v>479</v>
      </c>
      <c r="M234" s="44">
        <v>10</v>
      </c>
      <c r="N234" s="4"/>
    </row>
    <row r="235" spans="2:14" hidden="1" x14ac:dyDescent="0.25">
      <c r="B235" s="28">
        <v>203</v>
      </c>
      <c r="C235" s="4" t="s">
        <v>121</v>
      </c>
      <c r="D235" s="54">
        <v>2018</v>
      </c>
      <c r="E235" s="54">
        <v>11137125</v>
      </c>
      <c r="F235" s="4" t="s">
        <v>32</v>
      </c>
      <c r="G235" s="4" t="s">
        <v>32</v>
      </c>
      <c r="H235" s="4" t="s">
        <v>67</v>
      </c>
      <c r="I235" s="44">
        <v>1</v>
      </c>
      <c r="J235" s="45">
        <v>130</v>
      </c>
      <c r="K235" s="45">
        <v>65</v>
      </c>
      <c r="L235" s="45">
        <v>130</v>
      </c>
      <c r="M235" s="44">
        <v>10</v>
      </c>
      <c r="N235" s="4"/>
    </row>
    <row r="236" spans="2:14" hidden="1" x14ac:dyDescent="0.25">
      <c r="B236" s="28">
        <v>204</v>
      </c>
      <c r="C236" s="4" t="s">
        <v>117</v>
      </c>
      <c r="D236" s="54">
        <v>2018</v>
      </c>
      <c r="E236" s="54">
        <v>11137126</v>
      </c>
      <c r="F236" s="4" t="s">
        <v>32</v>
      </c>
      <c r="G236" s="4" t="s">
        <v>32</v>
      </c>
      <c r="H236" s="4" t="s">
        <v>67</v>
      </c>
      <c r="I236" s="44">
        <v>1</v>
      </c>
      <c r="J236" s="55">
        <v>328</v>
      </c>
      <c r="K236" s="55">
        <v>164</v>
      </c>
      <c r="L236" s="55">
        <v>328</v>
      </c>
      <c r="M236" s="44">
        <v>10</v>
      </c>
      <c r="N236" s="4"/>
    </row>
    <row r="237" spans="2:14" ht="24" hidden="1" x14ac:dyDescent="0.25">
      <c r="B237" s="28">
        <v>205</v>
      </c>
      <c r="C237" s="4" t="s">
        <v>126</v>
      </c>
      <c r="D237" s="4">
        <v>2016</v>
      </c>
      <c r="E237" s="4">
        <v>11137116</v>
      </c>
      <c r="F237" s="4" t="s">
        <v>32</v>
      </c>
      <c r="G237" s="4" t="s">
        <v>32</v>
      </c>
      <c r="H237" s="4" t="s">
        <v>67</v>
      </c>
      <c r="I237" s="44">
        <v>1</v>
      </c>
      <c r="J237" s="45">
        <v>2640</v>
      </c>
      <c r="K237" s="45">
        <v>1320</v>
      </c>
      <c r="L237" s="45">
        <v>2640</v>
      </c>
      <c r="M237" s="44">
        <v>10</v>
      </c>
      <c r="N237" s="4"/>
    </row>
    <row r="238" spans="2:14" ht="25.5" hidden="1" customHeight="1" x14ac:dyDescent="0.25">
      <c r="B238" s="28">
        <v>206</v>
      </c>
      <c r="C238" s="4" t="s">
        <v>134</v>
      </c>
      <c r="D238" s="4">
        <v>2018</v>
      </c>
      <c r="E238" s="4">
        <v>11136127</v>
      </c>
      <c r="F238" s="4" t="s">
        <v>32</v>
      </c>
      <c r="G238" s="4" t="s">
        <v>32</v>
      </c>
      <c r="H238" s="4" t="s">
        <v>67</v>
      </c>
      <c r="I238" s="44">
        <v>1</v>
      </c>
      <c r="J238" s="45">
        <v>2480</v>
      </c>
      <c r="K238" s="45">
        <v>1240</v>
      </c>
      <c r="L238" s="45">
        <v>2480</v>
      </c>
      <c r="M238" s="44">
        <v>10</v>
      </c>
      <c r="N238" s="4"/>
    </row>
    <row r="239" spans="2:14" hidden="1" x14ac:dyDescent="0.25">
      <c r="B239" s="28">
        <v>207</v>
      </c>
      <c r="C239" s="4" t="s">
        <v>131</v>
      </c>
      <c r="D239" s="4">
        <v>2018</v>
      </c>
      <c r="E239" s="4">
        <v>11137127</v>
      </c>
      <c r="F239" s="4" t="s">
        <v>32</v>
      </c>
      <c r="G239" s="4" t="s">
        <v>32</v>
      </c>
      <c r="H239" s="4" t="s">
        <v>67</v>
      </c>
      <c r="I239" s="44">
        <v>2</v>
      </c>
      <c r="J239" s="45">
        <v>1900</v>
      </c>
      <c r="K239" s="45">
        <v>950</v>
      </c>
      <c r="L239" s="45">
        <v>1900</v>
      </c>
      <c r="M239" s="44">
        <v>10</v>
      </c>
      <c r="N239" s="4"/>
    </row>
    <row r="240" spans="2:14" hidden="1" x14ac:dyDescent="0.25">
      <c r="B240" s="28">
        <v>208</v>
      </c>
      <c r="C240" s="4" t="s">
        <v>135</v>
      </c>
      <c r="D240" s="4">
        <v>2019</v>
      </c>
      <c r="E240" s="4">
        <v>11137128</v>
      </c>
      <c r="F240" s="4" t="s">
        <v>32</v>
      </c>
      <c r="G240" s="4" t="s">
        <v>32</v>
      </c>
      <c r="H240" s="4" t="s">
        <v>67</v>
      </c>
      <c r="I240" s="44">
        <v>1</v>
      </c>
      <c r="J240" s="45">
        <v>249</v>
      </c>
      <c r="K240" s="45">
        <v>124.5</v>
      </c>
      <c r="L240" s="45">
        <v>249</v>
      </c>
      <c r="M240" s="44">
        <v>10</v>
      </c>
      <c r="N240" s="4"/>
    </row>
    <row r="241" spans="2:14" hidden="1" x14ac:dyDescent="0.25">
      <c r="B241" s="28">
        <v>209</v>
      </c>
      <c r="C241" s="4" t="s">
        <v>136</v>
      </c>
      <c r="D241" s="4">
        <v>2019</v>
      </c>
      <c r="E241" s="4">
        <v>11137129</v>
      </c>
      <c r="F241" s="4" t="s">
        <v>32</v>
      </c>
      <c r="G241" s="4" t="s">
        <v>32</v>
      </c>
      <c r="H241" s="4" t="s">
        <v>67</v>
      </c>
      <c r="I241" s="44">
        <v>1</v>
      </c>
      <c r="J241" s="45">
        <v>249</v>
      </c>
      <c r="K241" s="45">
        <v>124.5</v>
      </c>
      <c r="L241" s="45">
        <v>249</v>
      </c>
      <c r="M241" s="44">
        <v>10</v>
      </c>
      <c r="N241" s="4"/>
    </row>
    <row r="242" spans="2:14" hidden="1" x14ac:dyDescent="0.25">
      <c r="B242" s="28">
        <v>210</v>
      </c>
      <c r="C242" s="4" t="s">
        <v>137</v>
      </c>
      <c r="D242" s="4">
        <v>2019</v>
      </c>
      <c r="E242" s="4">
        <v>11136128</v>
      </c>
      <c r="F242" s="4" t="s">
        <v>32</v>
      </c>
      <c r="G242" s="4" t="s">
        <v>32</v>
      </c>
      <c r="H242" s="4" t="s">
        <v>67</v>
      </c>
      <c r="I242" s="44">
        <v>7</v>
      </c>
      <c r="J242" s="45">
        <v>3780</v>
      </c>
      <c r="K242" s="45">
        <v>1890</v>
      </c>
      <c r="L242" s="45">
        <v>3780</v>
      </c>
      <c r="M242" s="44">
        <v>10</v>
      </c>
      <c r="N242" s="4"/>
    </row>
    <row r="243" spans="2:14" hidden="1" x14ac:dyDescent="0.25">
      <c r="B243" s="28">
        <v>211</v>
      </c>
      <c r="C243" s="4" t="s">
        <v>138</v>
      </c>
      <c r="D243" s="4">
        <v>2019</v>
      </c>
      <c r="E243" s="4">
        <v>11136129</v>
      </c>
      <c r="F243" s="4" t="s">
        <v>32</v>
      </c>
      <c r="G243" s="4" t="s">
        <v>32</v>
      </c>
      <c r="H243" s="44" t="s">
        <v>67</v>
      </c>
      <c r="I243" s="56">
        <v>1</v>
      </c>
      <c r="J243" s="4">
        <v>4400</v>
      </c>
      <c r="K243" s="45">
        <v>2200</v>
      </c>
      <c r="L243" s="44">
        <v>4400</v>
      </c>
      <c r="M243" s="4">
        <v>10</v>
      </c>
      <c r="N243" s="4"/>
    </row>
    <row r="244" spans="2:14" x14ac:dyDescent="0.25">
      <c r="B244" s="28">
        <v>2</v>
      </c>
      <c r="C244" s="4" t="s">
        <v>139</v>
      </c>
      <c r="D244" s="4">
        <v>2019</v>
      </c>
      <c r="E244" s="4">
        <v>11136120</v>
      </c>
      <c r="F244" s="4" t="s">
        <v>32</v>
      </c>
      <c r="G244" s="4" t="s">
        <v>32</v>
      </c>
      <c r="H244" s="44" t="s">
        <v>67</v>
      </c>
      <c r="I244" s="56">
        <v>1</v>
      </c>
      <c r="J244" s="4">
        <v>1995</v>
      </c>
      <c r="K244" s="45">
        <v>997.5</v>
      </c>
      <c r="L244" s="44">
        <v>1995</v>
      </c>
      <c r="M244" s="4">
        <v>10</v>
      </c>
      <c r="N244" s="4"/>
    </row>
    <row r="245" spans="2:14" hidden="1" x14ac:dyDescent="0.25">
      <c r="B245" s="28">
        <v>213</v>
      </c>
      <c r="C245" s="4" t="s">
        <v>140</v>
      </c>
      <c r="D245" s="4">
        <v>2019</v>
      </c>
      <c r="E245" s="4">
        <v>11137130</v>
      </c>
      <c r="F245" s="4" t="s">
        <v>32</v>
      </c>
      <c r="G245" s="4" t="s">
        <v>32</v>
      </c>
      <c r="H245" s="44" t="s">
        <v>67</v>
      </c>
      <c r="I245" s="56">
        <v>1</v>
      </c>
      <c r="J245" s="4">
        <v>180</v>
      </c>
      <c r="K245" s="45">
        <v>90</v>
      </c>
      <c r="L245" s="44">
        <v>180</v>
      </c>
      <c r="M245" s="4">
        <v>10</v>
      </c>
      <c r="N245" s="4"/>
    </row>
    <row r="246" spans="2:14" hidden="1" x14ac:dyDescent="0.25">
      <c r="B246" s="28">
        <v>214</v>
      </c>
      <c r="C246" s="4" t="s">
        <v>141</v>
      </c>
      <c r="D246" s="4">
        <v>2019</v>
      </c>
      <c r="E246" s="4">
        <v>11137131</v>
      </c>
      <c r="F246" s="4" t="s">
        <v>32</v>
      </c>
      <c r="G246" s="4" t="s">
        <v>32</v>
      </c>
      <c r="H246" s="44" t="s">
        <v>67</v>
      </c>
      <c r="I246" s="56">
        <v>1</v>
      </c>
      <c r="J246" s="4">
        <v>100</v>
      </c>
      <c r="K246" s="45">
        <v>50</v>
      </c>
      <c r="L246" s="44">
        <v>100</v>
      </c>
      <c r="M246" s="4">
        <v>10</v>
      </c>
      <c r="N246" s="4"/>
    </row>
    <row r="247" spans="2:14" x14ac:dyDescent="0.25">
      <c r="B247" s="28">
        <v>3</v>
      </c>
      <c r="C247" s="4" t="s">
        <v>142</v>
      </c>
      <c r="D247" s="4">
        <v>2019</v>
      </c>
      <c r="E247" s="4">
        <v>11137132</v>
      </c>
      <c r="F247" s="4" t="s">
        <v>32</v>
      </c>
      <c r="G247" s="4" t="s">
        <v>32</v>
      </c>
      <c r="H247" s="44" t="s">
        <v>67</v>
      </c>
      <c r="I247" s="56">
        <v>1</v>
      </c>
      <c r="J247" s="4">
        <v>150</v>
      </c>
      <c r="K247" s="45">
        <v>75</v>
      </c>
      <c r="L247" s="44">
        <v>150</v>
      </c>
      <c r="M247" s="4">
        <v>10</v>
      </c>
      <c r="N247" s="4"/>
    </row>
    <row r="248" spans="2:14" hidden="1" x14ac:dyDescent="0.25">
      <c r="B248" s="28">
        <v>216</v>
      </c>
      <c r="C248" s="4" t="s">
        <v>143</v>
      </c>
      <c r="D248" s="4">
        <v>2020</v>
      </c>
      <c r="E248" s="4">
        <v>11137133</v>
      </c>
      <c r="F248" s="4" t="s">
        <v>32</v>
      </c>
      <c r="G248" s="4" t="s">
        <v>32</v>
      </c>
      <c r="H248" s="44" t="s">
        <v>67</v>
      </c>
      <c r="I248" s="56">
        <v>1</v>
      </c>
      <c r="J248" s="4">
        <v>180</v>
      </c>
      <c r="K248" s="45">
        <v>90</v>
      </c>
      <c r="L248" s="44">
        <v>180</v>
      </c>
      <c r="M248" s="4">
        <v>10</v>
      </c>
      <c r="N248" s="4"/>
    </row>
    <row r="249" spans="2:14" hidden="1" x14ac:dyDescent="0.25">
      <c r="B249" s="28">
        <v>217</v>
      </c>
      <c r="C249" s="4" t="s">
        <v>144</v>
      </c>
      <c r="D249" s="4">
        <v>2020</v>
      </c>
      <c r="E249" s="4">
        <v>11137134</v>
      </c>
      <c r="F249" s="4" t="s">
        <v>32</v>
      </c>
      <c r="G249" s="4" t="s">
        <v>32</v>
      </c>
      <c r="H249" s="44" t="s">
        <v>67</v>
      </c>
      <c r="I249" s="56">
        <v>1</v>
      </c>
      <c r="J249" s="4">
        <v>320</v>
      </c>
      <c r="K249" s="45">
        <v>160</v>
      </c>
      <c r="L249" s="44">
        <v>320</v>
      </c>
      <c r="M249" s="4">
        <v>10</v>
      </c>
      <c r="N249" s="4"/>
    </row>
    <row r="250" spans="2:14" hidden="1" x14ac:dyDescent="0.25">
      <c r="B250" s="28">
        <v>218</v>
      </c>
      <c r="C250" s="4" t="s">
        <v>145</v>
      </c>
      <c r="D250" s="4">
        <v>2020</v>
      </c>
      <c r="E250" s="4">
        <v>11136131</v>
      </c>
      <c r="F250" s="4" t="s">
        <v>32</v>
      </c>
      <c r="G250" s="4" t="s">
        <v>32</v>
      </c>
      <c r="H250" s="44" t="s">
        <v>67</v>
      </c>
      <c r="I250" s="56">
        <v>8</v>
      </c>
      <c r="J250" s="4">
        <v>7200</v>
      </c>
      <c r="K250" s="45">
        <v>3600</v>
      </c>
      <c r="L250" s="44">
        <v>7200</v>
      </c>
      <c r="M250" s="4">
        <v>10</v>
      </c>
      <c r="N250" s="4"/>
    </row>
    <row r="251" spans="2:14" hidden="1" x14ac:dyDescent="0.25">
      <c r="B251" s="28">
        <v>219</v>
      </c>
      <c r="C251" s="4" t="s">
        <v>146</v>
      </c>
      <c r="D251" s="4">
        <v>2020</v>
      </c>
      <c r="E251" s="4">
        <v>11136132</v>
      </c>
      <c r="F251" s="4" t="s">
        <v>32</v>
      </c>
      <c r="G251" s="4" t="s">
        <v>32</v>
      </c>
      <c r="H251" s="44" t="s">
        <v>67</v>
      </c>
      <c r="I251" s="56">
        <v>1</v>
      </c>
      <c r="J251" s="4">
        <v>500</v>
      </c>
      <c r="K251" s="45">
        <v>250</v>
      </c>
      <c r="L251" s="44">
        <v>500</v>
      </c>
      <c r="M251" s="4">
        <v>10</v>
      </c>
      <c r="N251" s="4"/>
    </row>
    <row r="252" spans="2:14" hidden="1" x14ac:dyDescent="0.25">
      <c r="B252" s="28">
        <v>220</v>
      </c>
      <c r="C252" s="4" t="s">
        <v>146</v>
      </c>
      <c r="D252" s="4">
        <v>2020</v>
      </c>
      <c r="E252" s="4">
        <v>11136133</v>
      </c>
      <c r="F252" s="4" t="s">
        <v>32</v>
      </c>
      <c r="G252" s="4" t="s">
        <v>32</v>
      </c>
      <c r="H252" s="44" t="s">
        <v>67</v>
      </c>
      <c r="I252" s="56">
        <v>1</v>
      </c>
      <c r="J252" s="4">
        <v>500</v>
      </c>
      <c r="K252" s="45">
        <v>250</v>
      </c>
      <c r="L252" s="44">
        <v>500</v>
      </c>
      <c r="M252" s="4">
        <v>10</v>
      </c>
      <c r="N252" s="4"/>
    </row>
    <row r="253" spans="2:14" hidden="1" x14ac:dyDescent="0.25">
      <c r="B253" s="28">
        <v>221</v>
      </c>
      <c r="C253" s="4" t="s">
        <v>147</v>
      </c>
      <c r="D253" s="4">
        <v>2020</v>
      </c>
      <c r="E253" s="4">
        <v>11136134</v>
      </c>
      <c r="F253" s="4" t="s">
        <v>32</v>
      </c>
      <c r="G253" s="4" t="s">
        <v>32</v>
      </c>
      <c r="H253" s="44" t="s">
        <v>67</v>
      </c>
      <c r="I253" s="56">
        <v>1</v>
      </c>
      <c r="J253" s="4">
        <v>150</v>
      </c>
      <c r="K253" s="45">
        <v>75</v>
      </c>
      <c r="L253" s="44">
        <v>150</v>
      </c>
      <c r="M253" s="4">
        <v>10</v>
      </c>
      <c r="N253" s="4"/>
    </row>
    <row r="254" spans="2:14" hidden="1" x14ac:dyDescent="0.25">
      <c r="B254" s="28">
        <v>222</v>
      </c>
      <c r="C254" s="4" t="s">
        <v>147</v>
      </c>
      <c r="D254" s="4">
        <v>2020</v>
      </c>
      <c r="E254" s="4">
        <v>11136135</v>
      </c>
      <c r="F254" s="4" t="s">
        <v>32</v>
      </c>
      <c r="G254" s="4" t="s">
        <v>32</v>
      </c>
      <c r="H254" s="44" t="s">
        <v>67</v>
      </c>
      <c r="I254" s="56">
        <v>1</v>
      </c>
      <c r="J254" s="4">
        <v>150</v>
      </c>
      <c r="K254" s="45">
        <v>72</v>
      </c>
      <c r="L254" s="44">
        <v>150</v>
      </c>
      <c r="M254" s="4">
        <v>10</v>
      </c>
      <c r="N254" s="4"/>
    </row>
    <row r="255" spans="2:14" hidden="1" x14ac:dyDescent="0.25">
      <c r="B255" s="28">
        <v>223</v>
      </c>
      <c r="C255" s="4" t="s">
        <v>148</v>
      </c>
      <c r="D255" s="4">
        <v>2020</v>
      </c>
      <c r="E255" s="4">
        <v>11137135</v>
      </c>
      <c r="F255" s="4" t="s">
        <v>32</v>
      </c>
      <c r="G255" s="4" t="s">
        <v>32</v>
      </c>
      <c r="H255" s="44" t="s">
        <v>67</v>
      </c>
      <c r="I255" s="56">
        <v>1</v>
      </c>
      <c r="J255" s="4">
        <v>1000</v>
      </c>
      <c r="K255" s="45">
        <v>500</v>
      </c>
      <c r="L255" s="44">
        <v>1000</v>
      </c>
      <c r="M255" s="4">
        <v>10</v>
      </c>
      <c r="N255" s="4"/>
    </row>
    <row r="256" spans="2:14" ht="48" hidden="1" x14ac:dyDescent="0.25">
      <c r="B256" s="28">
        <v>224</v>
      </c>
      <c r="C256" s="4" t="s">
        <v>149</v>
      </c>
      <c r="D256" s="4">
        <v>2020</v>
      </c>
      <c r="E256" s="4">
        <v>11137136</v>
      </c>
      <c r="F256" s="4" t="s">
        <v>32</v>
      </c>
      <c r="G256" s="4" t="s">
        <v>32</v>
      </c>
      <c r="H256" s="44" t="s">
        <v>67</v>
      </c>
      <c r="I256" s="56">
        <v>1</v>
      </c>
      <c r="J256" s="4">
        <v>3000</v>
      </c>
      <c r="K256" s="45">
        <v>1500</v>
      </c>
      <c r="L256" s="44">
        <v>3000</v>
      </c>
      <c r="M256" s="4">
        <v>10</v>
      </c>
      <c r="N256" s="4" t="s">
        <v>155</v>
      </c>
    </row>
    <row r="257" spans="2:15" hidden="1" x14ac:dyDescent="0.25">
      <c r="B257" s="28">
        <v>225</v>
      </c>
      <c r="C257" s="4" t="s">
        <v>150</v>
      </c>
      <c r="D257" s="4">
        <v>2020</v>
      </c>
      <c r="E257" s="4">
        <v>11137137</v>
      </c>
      <c r="F257" s="4" t="s">
        <v>32</v>
      </c>
      <c r="G257" s="4" t="s">
        <v>32</v>
      </c>
      <c r="H257" s="44" t="s">
        <v>67</v>
      </c>
      <c r="I257" s="56">
        <v>1</v>
      </c>
      <c r="J257" s="4">
        <v>855</v>
      </c>
      <c r="K257" s="45">
        <v>427.5</v>
      </c>
      <c r="L257" s="44">
        <v>855</v>
      </c>
      <c r="M257" s="4">
        <v>10</v>
      </c>
      <c r="N257" s="4"/>
    </row>
    <row r="258" spans="2:15" hidden="1" x14ac:dyDescent="0.25">
      <c r="B258" s="28">
        <v>226</v>
      </c>
      <c r="C258" s="4" t="s">
        <v>151</v>
      </c>
      <c r="D258" s="4">
        <v>2020</v>
      </c>
      <c r="E258" s="4">
        <v>11137138</v>
      </c>
      <c r="F258" s="4" t="s">
        <v>32</v>
      </c>
      <c r="G258" s="4" t="s">
        <v>32</v>
      </c>
      <c r="H258" s="44" t="s">
        <v>67</v>
      </c>
      <c r="I258" s="56">
        <v>1</v>
      </c>
      <c r="J258" s="4">
        <v>2250</v>
      </c>
      <c r="K258" s="45">
        <v>1125</v>
      </c>
      <c r="L258" s="44">
        <v>2250</v>
      </c>
      <c r="M258" s="4">
        <v>10</v>
      </c>
      <c r="N258" s="4"/>
    </row>
    <row r="259" spans="2:15" hidden="1" x14ac:dyDescent="0.25">
      <c r="B259" s="28">
        <v>227</v>
      </c>
      <c r="C259" s="4" t="s">
        <v>152</v>
      </c>
      <c r="D259" s="4">
        <v>2020</v>
      </c>
      <c r="E259" s="4">
        <v>11137139</v>
      </c>
      <c r="F259" s="4" t="s">
        <v>32</v>
      </c>
      <c r="G259" s="4" t="s">
        <v>32</v>
      </c>
      <c r="H259" s="44" t="s">
        <v>67</v>
      </c>
      <c r="I259" s="56">
        <v>1</v>
      </c>
      <c r="J259" s="4">
        <v>525</v>
      </c>
      <c r="K259" s="45">
        <v>262.5</v>
      </c>
      <c r="L259" s="44">
        <v>525</v>
      </c>
      <c r="M259" s="4">
        <v>10</v>
      </c>
      <c r="N259" s="4"/>
    </row>
    <row r="260" spans="2:15" ht="24" hidden="1" x14ac:dyDescent="0.25">
      <c r="B260" s="28">
        <v>228</v>
      </c>
      <c r="C260" s="4" t="s">
        <v>153</v>
      </c>
      <c r="D260" s="4">
        <v>2020</v>
      </c>
      <c r="E260" s="4">
        <v>11137140</v>
      </c>
      <c r="F260" s="4" t="s">
        <v>32</v>
      </c>
      <c r="G260" s="4" t="s">
        <v>32</v>
      </c>
      <c r="H260" s="44" t="s">
        <v>67</v>
      </c>
      <c r="I260" s="56">
        <v>1</v>
      </c>
      <c r="J260" s="4">
        <v>265</v>
      </c>
      <c r="K260" s="45">
        <v>132.5</v>
      </c>
      <c r="L260" s="44">
        <v>265</v>
      </c>
      <c r="M260" s="4">
        <v>10</v>
      </c>
      <c r="N260" s="4"/>
    </row>
    <row r="261" spans="2:15" hidden="1" x14ac:dyDescent="0.25">
      <c r="B261" s="28">
        <v>229</v>
      </c>
      <c r="C261" s="4" t="s">
        <v>154</v>
      </c>
      <c r="D261" s="4">
        <v>2020</v>
      </c>
      <c r="E261" s="4">
        <v>11137141</v>
      </c>
      <c r="F261" s="4" t="s">
        <v>32</v>
      </c>
      <c r="G261" s="4" t="s">
        <v>32</v>
      </c>
      <c r="H261" s="44" t="s">
        <v>67</v>
      </c>
      <c r="I261" s="56">
        <v>1</v>
      </c>
      <c r="J261" s="4">
        <v>2088</v>
      </c>
      <c r="K261" s="45">
        <v>1044</v>
      </c>
      <c r="L261" s="44">
        <v>2088</v>
      </c>
      <c r="M261" s="4">
        <v>10</v>
      </c>
      <c r="N261" s="4"/>
    </row>
    <row r="262" spans="2:15" hidden="1" x14ac:dyDescent="0.25">
      <c r="B262" s="28"/>
      <c r="C262" s="40" t="s">
        <v>156</v>
      </c>
      <c r="D262" s="28"/>
      <c r="E262" s="28"/>
      <c r="F262" s="28"/>
      <c r="G262" s="28"/>
      <c r="H262" s="28"/>
      <c r="I262" s="28"/>
      <c r="J262" s="74">
        <v>78058.3</v>
      </c>
      <c r="K262" s="74">
        <v>39029.15</v>
      </c>
      <c r="L262" s="75">
        <f>SUM(L156:L261)</f>
        <v>76063.3</v>
      </c>
      <c r="M262" s="28"/>
      <c r="N262" s="28"/>
      <c r="O262" s="17"/>
    </row>
    <row r="263" spans="2:15" hidden="1" x14ac:dyDescent="0.25"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57"/>
      <c r="M263" s="28"/>
      <c r="N263" s="28"/>
    </row>
    <row r="264" spans="2:15" hidden="1" x14ac:dyDescent="0.25">
      <c r="B264" s="28"/>
      <c r="C264" s="43">
        <v>1119</v>
      </c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</row>
    <row r="265" spans="2:15" ht="24" hidden="1" x14ac:dyDescent="0.25">
      <c r="B265" s="28">
        <v>1</v>
      </c>
      <c r="C265" s="4" t="s">
        <v>157</v>
      </c>
      <c r="D265" s="4">
        <v>2013</v>
      </c>
      <c r="E265" s="4">
        <v>11190002</v>
      </c>
      <c r="F265" s="4" t="s">
        <v>32</v>
      </c>
      <c r="G265" s="4" t="s">
        <v>32</v>
      </c>
      <c r="H265" s="4" t="s">
        <v>67</v>
      </c>
      <c r="I265" s="44">
        <v>1</v>
      </c>
      <c r="J265" s="45">
        <v>12824</v>
      </c>
      <c r="K265" s="45">
        <v>6412</v>
      </c>
      <c r="L265" s="45">
        <v>12824</v>
      </c>
      <c r="M265" s="44"/>
      <c r="N265" s="4"/>
    </row>
    <row r="266" spans="2:15" hidden="1" x14ac:dyDescent="0.25">
      <c r="B266" s="28"/>
      <c r="C266" s="40" t="s">
        <v>158</v>
      </c>
      <c r="D266" s="28"/>
      <c r="E266" s="28"/>
      <c r="F266" s="28"/>
      <c r="G266" s="28"/>
      <c r="H266" s="28"/>
      <c r="I266" s="28"/>
      <c r="J266" s="76">
        <v>12824</v>
      </c>
      <c r="K266" s="76">
        <v>6412</v>
      </c>
      <c r="L266" s="76">
        <v>12824</v>
      </c>
      <c r="M266" s="28"/>
      <c r="N266" s="28"/>
    </row>
    <row r="267" spans="2:15" hidden="1" x14ac:dyDescent="0.25"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</row>
    <row r="268" spans="2:15" hidden="1" x14ac:dyDescent="0.25">
      <c r="B268" s="28"/>
      <c r="C268" s="58" t="s">
        <v>159</v>
      </c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</row>
    <row r="269" spans="2:15" hidden="1" x14ac:dyDescent="0.25">
      <c r="B269" s="28"/>
      <c r="C269" s="43">
        <v>1013</v>
      </c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</row>
    <row r="270" spans="2:15" hidden="1" x14ac:dyDescent="0.25">
      <c r="B270" s="28">
        <v>231</v>
      </c>
      <c r="C270" s="4" t="s">
        <v>160</v>
      </c>
      <c r="D270" s="4">
        <v>1969</v>
      </c>
      <c r="E270" s="4">
        <v>101310005</v>
      </c>
      <c r="F270" s="4" t="s">
        <v>32</v>
      </c>
      <c r="G270" s="4" t="s">
        <v>32</v>
      </c>
      <c r="H270" s="4" t="s">
        <v>67</v>
      </c>
      <c r="I270" s="44">
        <v>1</v>
      </c>
      <c r="J270" s="45">
        <v>135381</v>
      </c>
      <c r="K270" s="45">
        <v>135381</v>
      </c>
      <c r="L270" s="45">
        <v>135381</v>
      </c>
      <c r="M270" s="44">
        <v>50</v>
      </c>
      <c r="N270" s="4"/>
    </row>
    <row r="271" spans="2:15" hidden="1" x14ac:dyDescent="0.25">
      <c r="B271" s="28">
        <v>232</v>
      </c>
      <c r="C271" s="4" t="s">
        <v>160</v>
      </c>
      <c r="D271" s="4">
        <v>1982</v>
      </c>
      <c r="E271" s="4">
        <v>101310006</v>
      </c>
      <c r="F271" s="4" t="s">
        <v>32</v>
      </c>
      <c r="G271" s="4" t="s">
        <v>32</v>
      </c>
      <c r="H271" s="4" t="s">
        <v>67</v>
      </c>
      <c r="I271" s="44">
        <v>1</v>
      </c>
      <c r="J271" s="45">
        <v>374483</v>
      </c>
      <c r="K271" s="45">
        <v>374483</v>
      </c>
      <c r="L271" s="45">
        <v>374483</v>
      </c>
      <c r="M271" s="44">
        <v>50</v>
      </c>
      <c r="N271" s="4"/>
    </row>
    <row r="272" spans="2:15" hidden="1" x14ac:dyDescent="0.25">
      <c r="B272" s="28">
        <v>233</v>
      </c>
      <c r="C272" s="4" t="s">
        <v>161</v>
      </c>
      <c r="D272" s="4">
        <v>1969</v>
      </c>
      <c r="E272" s="4">
        <v>101310026</v>
      </c>
      <c r="F272" s="4" t="s">
        <v>32</v>
      </c>
      <c r="G272" s="4" t="s">
        <v>32</v>
      </c>
      <c r="H272" s="4" t="s">
        <v>67</v>
      </c>
      <c r="I272" s="44">
        <v>1</v>
      </c>
      <c r="J272" s="45">
        <v>9844</v>
      </c>
      <c r="K272" s="45">
        <v>9705.2000000000007</v>
      </c>
      <c r="L272" s="45">
        <v>9844</v>
      </c>
      <c r="M272" s="44">
        <v>50</v>
      </c>
      <c r="N272" s="4"/>
    </row>
    <row r="273" spans="2:14" hidden="1" x14ac:dyDescent="0.25">
      <c r="B273" s="28">
        <v>234</v>
      </c>
      <c r="C273" s="4" t="s">
        <v>162</v>
      </c>
      <c r="D273" s="4">
        <v>1982</v>
      </c>
      <c r="E273" s="4">
        <v>101310018</v>
      </c>
      <c r="F273" s="4" t="s">
        <v>32</v>
      </c>
      <c r="G273" s="4" t="s">
        <v>32</v>
      </c>
      <c r="H273" s="4" t="s">
        <v>67</v>
      </c>
      <c r="I273" s="44">
        <v>1</v>
      </c>
      <c r="J273" s="45">
        <v>2165</v>
      </c>
      <c r="K273" s="45">
        <v>2165</v>
      </c>
      <c r="L273" s="45">
        <v>2165</v>
      </c>
      <c r="M273" s="44">
        <v>50</v>
      </c>
      <c r="N273" s="4"/>
    </row>
    <row r="274" spans="2:14" hidden="1" x14ac:dyDescent="0.25">
      <c r="B274" s="28">
        <v>235</v>
      </c>
      <c r="C274" s="4" t="s">
        <v>163</v>
      </c>
      <c r="D274" s="4">
        <v>1982</v>
      </c>
      <c r="E274" s="4">
        <v>101310019</v>
      </c>
      <c r="F274" s="4" t="s">
        <v>32</v>
      </c>
      <c r="G274" s="4" t="s">
        <v>32</v>
      </c>
      <c r="H274" s="4" t="s">
        <v>67</v>
      </c>
      <c r="I274" s="44">
        <v>1</v>
      </c>
      <c r="J274" s="45">
        <v>537</v>
      </c>
      <c r="K274" s="45">
        <v>537</v>
      </c>
      <c r="L274" s="45">
        <v>537</v>
      </c>
      <c r="M274" s="44">
        <v>20</v>
      </c>
      <c r="N274" s="4"/>
    </row>
    <row r="275" spans="2:14" hidden="1" x14ac:dyDescent="0.25">
      <c r="B275" s="28">
        <v>236</v>
      </c>
      <c r="C275" s="4" t="s">
        <v>163</v>
      </c>
      <c r="D275" s="4">
        <v>1982</v>
      </c>
      <c r="E275" s="4">
        <v>101310020</v>
      </c>
      <c r="F275" s="4" t="s">
        <v>32</v>
      </c>
      <c r="G275" s="4" t="s">
        <v>32</v>
      </c>
      <c r="H275" s="4" t="s">
        <v>67</v>
      </c>
      <c r="I275" s="44">
        <v>1</v>
      </c>
      <c r="J275" s="45">
        <v>537</v>
      </c>
      <c r="K275" s="45">
        <v>537</v>
      </c>
      <c r="L275" s="45">
        <v>537</v>
      </c>
      <c r="M275" s="44">
        <v>20</v>
      </c>
      <c r="N275" s="4"/>
    </row>
    <row r="276" spans="2:14" hidden="1" x14ac:dyDescent="0.25">
      <c r="B276" s="28">
        <v>237</v>
      </c>
      <c r="C276" s="4" t="s">
        <v>163</v>
      </c>
      <c r="D276" s="4">
        <v>1982</v>
      </c>
      <c r="E276" s="4">
        <v>101310021</v>
      </c>
      <c r="F276" s="4" t="s">
        <v>32</v>
      </c>
      <c r="G276" s="4" t="s">
        <v>32</v>
      </c>
      <c r="H276" s="4" t="s">
        <v>67</v>
      </c>
      <c r="I276" s="44">
        <v>1</v>
      </c>
      <c r="J276" s="45">
        <v>537</v>
      </c>
      <c r="K276" s="45">
        <v>537</v>
      </c>
      <c r="L276" s="45">
        <v>537</v>
      </c>
      <c r="M276" s="44">
        <v>20</v>
      </c>
      <c r="N276" s="4"/>
    </row>
    <row r="277" spans="2:14" hidden="1" x14ac:dyDescent="0.25">
      <c r="B277" s="28">
        <v>238</v>
      </c>
      <c r="C277" s="4" t="s">
        <v>163</v>
      </c>
      <c r="D277" s="4">
        <v>1982</v>
      </c>
      <c r="E277" s="4">
        <v>101310022</v>
      </c>
      <c r="F277" s="4" t="s">
        <v>32</v>
      </c>
      <c r="G277" s="4" t="s">
        <v>32</v>
      </c>
      <c r="H277" s="4" t="s">
        <v>67</v>
      </c>
      <c r="I277" s="44">
        <v>1</v>
      </c>
      <c r="J277" s="45">
        <v>198</v>
      </c>
      <c r="K277" s="45">
        <v>198</v>
      </c>
      <c r="L277" s="45">
        <v>198</v>
      </c>
      <c r="M277" s="44">
        <v>20</v>
      </c>
      <c r="N277" s="4"/>
    </row>
    <row r="278" spans="2:14" hidden="1" x14ac:dyDescent="0.25">
      <c r="B278" s="28">
        <v>239</v>
      </c>
      <c r="C278" s="4" t="s">
        <v>163</v>
      </c>
      <c r="D278" s="4">
        <v>1982</v>
      </c>
      <c r="E278" s="4">
        <v>101310023</v>
      </c>
      <c r="F278" s="4" t="s">
        <v>32</v>
      </c>
      <c r="G278" s="4" t="s">
        <v>32</v>
      </c>
      <c r="H278" s="4" t="s">
        <v>67</v>
      </c>
      <c r="I278" s="44">
        <v>1</v>
      </c>
      <c r="J278" s="45">
        <v>198</v>
      </c>
      <c r="K278" s="45">
        <v>198</v>
      </c>
      <c r="L278" s="45">
        <v>198</v>
      </c>
      <c r="M278" s="44">
        <v>20</v>
      </c>
      <c r="N278" s="4"/>
    </row>
    <row r="279" spans="2:14" hidden="1" x14ac:dyDescent="0.25">
      <c r="B279" s="28">
        <v>240</v>
      </c>
      <c r="C279" s="4" t="s">
        <v>164</v>
      </c>
      <c r="D279" s="4">
        <v>1969</v>
      </c>
      <c r="E279" s="4">
        <v>101310024</v>
      </c>
      <c r="F279" s="4" t="s">
        <v>32</v>
      </c>
      <c r="G279" s="4" t="s">
        <v>32</v>
      </c>
      <c r="H279" s="4" t="s">
        <v>67</v>
      </c>
      <c r="I279" s="44">
        <v>1</v>
      </c>
      <c r="J279" s="45">
        <v>332</v>
      </c>
      <c r="K279" s="45">
        <v>332</v>
      </c>
      <c r="L279" s="45">
        <v>332</v>
      </c>
      <c r="M279" s="44">
        <v>50</v>
      </c>
      <c r="N279" s="4"/>
    </row>
    <row r="280" spans="2:14" hidden="1" x14ac:dyDescent="0.25">
      <c r="B280" s="28">
        <v>241</v>
      </c>
      <c r="C280" s="4" t="s">
        <v>163</v>
      </c>
      <c r="D280" s="4">
        <v>1982</v>
      </c>
      <c r="E280" s="4">
        <v>101310025</v>
      </c>
      <c r="F280" s="4" t="s">
        <v>32</v>
      </c>
      <c r="G280" s="4" t="s">
        <v>32</v>
      </c>
      <c r="H280" s="4" t="s">
        <v>67</v>
      </c>
      <c r="I280" s="44">
        <v>1</v>
      </c>
      <c r="J280" s="45">
        <v>504</v>
      </c>
      <c r="K280" s="45">
        <v>504</v>
      </c>
      <c r="L280" s="45">
        <v>504</v>
      </c>
      <c r="M280" s="44">
        <v>20</v>
      </c>
      <c r="N280" s="4"/>
    </row>
    <row r="281" spans="2:14" hidden="1" x14ac:dyDescent="0.25">
      <c r="B281" s="28">
        <v>242</v>
      </c>
      <c r="C281" s="4" t="s">
        <v>165</v>
      </c>
      <c r="D281" s="4">
        <v>1983</v>
      </c>
      <c r="E281" s="4">
        <v>101330033</v>
      </c>
      <c r="F281" s="4" t="s">
        <v>32</v>
      </c>
      <c r="G281" s="4" t="s">
        <v>32</v>
      </c>
      <c r="H281" s="4" t="s">
        <v>36</v>
      </c>
      <c r="I281" s="44">
        <v>40</v>
      </c>
      <c r="J281" s="45">
        <v>1077</v>
      </c>
      <c r="K281" s="45">
        <v>1077</v>
      </c>
      <c r="L281" s="45">
        <v>1077</v>
      </c>
      <c r="M281" s="44">
        <v>20</v>
      </c>
      <c r="N281" s="4"/>
    </row>
    <row r="282" spans="2:14" hidden="1" x14ac:dyDescent="0.25">
      <c r="B282" s="28">
        <v>243</v>
      </c>
      <c r="C282" s="4" t="s">
        <v>166</v>
      </c>
      <c r="D282" s="4">
        <v>1983</v>
      </c>
      <c r="E282" s="4">
        <v>101330032</v>
      </c>
      <c r="F282" s="4" t="s">
        <v>32</v>
      </c>
      <c r="G282" s="4" t="s">
        <v>32</v>
      </c>
      <c r="H282" s="4" t="s">
        <v>36</v>
      </c>
      <c r="I282" s="44">
        <v>90</v>
      </c>
      <c r="J282" s="45">
        <v>371</v>
      </c>
      <c r="K282" s="45">
        <v>371</v>
      </c>
      <c r="L282" s="45">
        <v>371</v>
      </c>
      <c r="M282" s="44">
        <v>20</v>
      </c>
      <c r="N282" s="4"/>
    </row>
    <row r="283" spans="2:14" hidden="1" x14ac:dyDescent="0.25">
      <c r="B283" s="28"/>
      <c r="C283" s="40" t="s">
        <v>39</v>
      </c>
      <c r="D283" s="28"/>
      <c r="E283" s="28"/>
      <c r="F283" s="28"/>
      <c r="G283" s="28"/>
      <c r="H283" s="28"/>
      <c r="I283" s="28"/>
      <c r="J283" s="50">
        <f>SUM(J270:J282)</f>
        <v>526164</v>
      </c>
      <c r="K283" s="50">
        <f>SUM(K270:K282)</f>
        <v>526025.19999999995</v>
      </c>
      <c r="L283" s="26">
        <f>SUM(L270:L282)</f>
        <v>526164</v>
      </c>
      <c r="M283" s="28"/>
      <c r="N283" s="28"/>
    </row>
    <row r="284" spans="2:14" hidden="1" x14ac:dyDescent="0.25"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</row>
    <row r="285" spans="2:14" hidden="1" x14ac:dyDescent="0.25">
      <c r="B285" s="28"/>
      <c r="C285" s="43">
        <v>1014</v>
      </c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</row>
    <row r="286" spans="2:14" hidden="1" x14ac:dyDescent="0.25">
      <c r="B286" s="28">
        <v>244</v>
      </c>
      <c r="C286" s="4" t="s">
        <v>167</v>
      </c>
      <c r="D286" s="4">
        <v>2004</v>
      </c>
      <c r="E286" s="4">
        <v>101410004</v>
      </c>
      <c r="F286" s="4">
        <v>60406</v>
      </c>
      <c r="G286" s="4" t="s">
        <v>32</v>
      </c>
      <c r="H286" s="4" t="s">
        <v>67</v>
      </c>
      <c r="I286" s="44">
        <v>1</v>
      </c>
      <c r="J286" s="45">
        <v>3724</v>
      </c>
      <c r="K286" s="45">
        <v>3724</v>
      </c>
      <c r="L286" s="45">
        <v>3724</v>
      </c>
      <c r="M286" s="44">
        <v>10</v>
      </c>
      <c r="N286" s="4"/>
    </row>
    <row r="287" spans="2:14" hidden="1" x14ac:dyDescent="0.25">
      <c r="B287" s="28">
        <v>245</v>
      </c>
      <c r="C287" s="4" t="s">
        <v>168</v>
      </c>
      <c r="D287" s="4">
        <v>2005</v>
      </c>
      <c r="E287" s="4">
        <v>101410005</v>
      </c>
      <c r="F287" s="4" t="s">
        <v>32</v>
      </c>
      <c r="G287" s="4" t="s">
        <v>32</v>
      </c>
      <c r="H287" s="4" t="s">
        <v>67</v>
      </c>
      <c r="I287" s="44">
        <v>1</v>
      </c>
      <c r="J287" s="45">
        <v>1431</v>
      </c>
      <c r="K287" s="45">
        <v>1431</v>
      </c>
      <c r="L287" s="45">
        <v>1431</v>
      </c>
      <c r="M287" s="44">
        <v>10</v>
      </c>
      <c r="N287" s="4"/>
    </row>
    <row r="288" spans="2:14" hidden="1" x14ac:dyDescent="0.25">
      <c r="B288" s="28">
        <v>246</v>
      </c>
      <c r="C288" s="4" t="s">
        <v>169</v>
      </c>
      <c r="D288" s="4">
        <v>2005</v>
      </c>
      <c r="E288" s="4">
        <v>101490035</v>
      </c>
      <c r="F288" s="4">
        <v>482853</v>
      </c>
      <c r="G288" s="4" t="s">
        <v>32</v>
      </c>
      <c r="H288" s="4" t="s">
        <v>67</v>
      </c>
      <c r="I288" s="44">
        <v>1</v>
      </c>
      <c r="J288" s="45">
        <v>1780</v>
      </c>
      <c r="K288" s="45">
        <v>1780</v>
      </c>
      <c r="L288" s="45">
        <v>1780</v>
      </c>
      <c r="M288" s="44">
        <v>10</v>
      </c>
      <c r="N288" s="4"/>
    </row>
    <row r="289" spans="2:14" hidden="1" x14ac:dyDescent="0.25">
      <c r="B289" s="28">
        <v>247</v>
      </c>
      <c r="C289" s="4" t="s">
        <v>170</v>
      </c>
      <c r="D289" s="4">
        <v>1998</v>
      </c>
      <c r="E289" s="4">
        <v>101490036</v>
      </c>
      <c r="F289" s="4" t="s">
        <v>32</v>
      </c>
      <c r="G289" s="4" t="s">
        <v>32</v>
      </c>
      <c r="H289" s="4" t="s">
        <v>67</v>
      </c>
      <c r="I289" s="44">
        <v>1</v>
      </c>
      <c r="J289" s="45">
        <v>1168</v>
      </c>
      <c r="K289" s="45">
        <v>1168</v>
      </c>
      <c r="L289" s="45">
        <v>1168</v>
      </c>
      <c r="M289" s="44">
        <v>10</v>
      </c>
      <c r="N289" s="4"/>
    </row>
    <row r="290" spans="2:14" hidden="1" x14ac:dyDescent="0.25">
      <c r="B290" s="28">
        <v>248</v>
      </c>
      <c r="C290" s="4" t="s">
        <v>171</v>
      </c>
      <c r="D290" s="4">
        <v>1980</v>
      </c>
      <c r="E290" s="4">
        <v>101420001</v>
      </c>
      <c r="F290" s="4" t="s">
        <v>32</v>
      </c>
      <c r="G290" s="4" t="s">
        <v>32</v>
      </c>
      <c r="H290" s="4" t="s">
        <v>67</v>
      </c>
      <c r="I290" s="44">
        <v>1</v>
      </c>
      <c r="J290" s="45">
        <v>1235</v>
      </c>
      <c r="K290" s="45">
        <v>1235</v>
      </c>
      <c r="L290" s="45">
        <v>1235</v>
      </c>
      <c r="M290" s="44">
        <v>15</v>
      </c>
      <c r="N290" s="4"/>
    </row>
    <row r="291" spans="2:14" hidden="1" x14ac:dyDescent="0.25">
      <c r="B291" s="28">
        <v>249</v>
      </c>
      <c r="C291" s="4" t="s">
        <v>172</v>
      </c>
      <c r="D291" s="4">
        <v>2007</v>
      </c>
      <c r="E291" s="4">
        <v>101490037</v>
      </c>
      <c r="F291" s="4" t="s">
        <v>32</v>
      </c>
      <c r="G291" s="4" t="s">
        <v>32</v>
      </c>
      <c r="H291" s="4" t="s">
        <v>67</v>
      </c>
      <c r="I291" s="44">
        <v>1</v>
      </c>
      <c r="J291" s="45">
        <v>1348</v>
      </c>
      <c r="K291" s="45">
        <v>1348</v>
      </c>
      <c r="L291" s="45">
        <v>1348</v>
      </c>
      <c r="M291" s="44">
        <v>10</v>
      </c>
      <c r="N291" s="4"/>
    </row>
    <row r="292" spans="2:14" hidden="1" x14ac:dyDescent="0.25">
      <c r="B292" s="28">
        <v>250</v>
      </c>
      <c r="C292" s="4" t="s">
        <v>43</v>
      </c>
      <c r="D292" s="4">
        <v>2010</v>
      </c>
      <c r="E292" s="4">
        <v>101480004</v>
      </c>
      <c r="F292" s="4" t="s">
        <v>32</v>
      </c>
      <c r="G292" s="4" t="s">
        <v>32</v>
      </c>
      <c r="H292" s="4" t="s">
        <v>67</v>
      </c>
      <c r="I292" s="44">
        <v>1</v>
      </c>
      <c r="J292" s="45">
        <v>3651</v>
      </c>
      <c r="K292" s="45">
        <v>3651</v>
      </c>
      <c r="L292" s="45">
        <v>3651</v>
      </c>
      <c r="M292" s="44">
        <v>10</v>
      </c>
      <c r="N292" s="4"/>
    </row>
    <row r="293" spans="2:14" hidden="1" x14ac:dyDescent="0.25">
      <c r="B293" s="28">
        <v>251</v>
      </c>
      <c r="C293" s="4" t="s">
        <v>173</v>
      </c>
      <c r="D293" s="4">
        <v>2010</v>
      </c>
      <c r="E293" s="4">
        <v>101490039</v>
      </c>
      <c r="F293" s="4" t="s">
        <v>32</v>
      </c>
      <c r="G293" s="4" t="s">
        <v>32</v>
      </c>
      <c r="H293" s="4" t="s">
        <v>67</v>
      </c>
      <c r="I293" s="44">
        <v>1</v>
      </c>
      <c r="J293" s="45">
        <v>1100</v>
      </c>
      <c r="K293" s="45">
        <v>1100</v>
      </c>
      <c r="L293" s="45">
        <v>1100</v>
      </c>
      <c r="M293" s="44">
        <v>10</v>
      </c>
      <c r="N293" s="4"/>
    </row>
    <row r="294" spans="2:14" ht="24.75" hidden="1" customHeight="1" x14ac:dyDescent="0.25">
      <c r="B294" s="28">
        <v>252</v>
      </c>
      <c r="C294" s="4" t="s">
        <v>174</v>
      </c>
      <c r="D294" s="4">
        <v>2011</v>
      </c>
      <c r="E294" s="4">
        <v>101490040</v>
      </c>
      <c r="F294" s="4" t="s">
        <v>32</v>
      </c>
      <c r="G294" s="4" t="s">
        <v>32</v>
      </c>
      <c r="H294" s="4" t="s">
        <v>67</v>
      </c>
      <c r="I294" s="44">
        <v>1</v>
      </c>
      <c r="J294" s="45">
        <v>8640</v>
      </c>
      <c r="K294" s="45">
        <v>8208</v>
      </c>
      <c r="L294" s="45">
        <v>8640</v>
      </c>
      <c r="M294" s="44">
        <v>10</v>
      </c>
      <c r="N294" s="4" t="s">
        <v>193</v>
      </c>
    </row>
    <row r="295" spans="2:14" ht="24" hidden="1" customHeight="1" x14ac:dyDescent="0.25">
      <c r="B295" s="28">
        <v>253</v>
      </c>
      <c r="C295" s="4" t="s">
        <v>175</v>
      </c>
      <c r="D295" s="4">
        <v>2012</v>
      </c>
      <c r="E295" s="4">
        <v>101490041</v>
      </c>
      <c r="F295" s="4">
        <v>120696514</v>
      </c>
      <c r="G295" s="4"/>
      <c r="H295" s="4" t="s">
        <v>67</v>
      </c>
      <c r="I295" s="44">
        <v>1</v>
      </c>
      <c r="J295" s="45">
        <v>3543</v>
      </c>
      <c r="K295" s="45">
        <v>3070.66</v>
      </c>
      <c r="L295" s="45">
        <v>3543</v>
      </c>
      <c r="M295" s="44">
        <v>10</v>
      </c>
      <c r="N295" s="4"/>
    </row>
    <row r="296" spans="2:14" hidden="1" x14ac:dyDescent="0.25">
      <c r="B296" s="28">
        <v>254</v>
      </c>
      <c r="C296" s="4" t="s">
        <v>176</v>
      </c>
      <c r="D296" s="4">
        <v>2014</v>
      </c>
      <c r="E296" s="4">
        <v>101480005</v>
      </c>
      <c r="F296" s="4" t="s">
        <v>32</v>
      </c>
      <c r="G296" s="4" t="s">
        <v>32</v>
      </c>
      <c r="H296" s="4" t="s">
        <v>67</v>
      </c>
      <c r="I296" s="44">
        <v>1</v>
      </c>
      <c r="J296" s="45">
        <v>4000</v>
      </c>
      <c r="K296" s="45">
        <v>2700</v>
      </c>
      <c r="L296" s="45">
        <v>4000</v>
      </c>
      <c r="M296" s="44">
        <v>10</v>
      </c>
      <c r="N296" s="4"/>
    </row>
    <row r="297" spans="2:14" ht="23.25" hidden="1" customHeight="1" x14ac:dyDescent="0.25">
      <c r="B297" s="28">
        <v>255</v>
      </c>
      <c r="C297" s="4" t="s">
        <v>177</v>
      </c>
      <c r="D297" s="4">
        <v>2014</v>
      </c>
      <c r="E297" s="4">
        <v>101490043</v>
      </c>
      <c r="F297" s="4" t="s">
        <v>32</v>
      </c>
      <c r="G297" s="4" t="s">
        <v>32</v>
      </c>
      <c r="H297" s="4" t="s">
        <v>67</v>
      </c>
      <c r="I297" s="44">
        <v>1</v>
      </c>
      <c r="J297" s="45">
        <v>5312</v>
      </c>
      <c r="K297" s="45">
        <v>3497.2</v>
      </c>
      <c r="L297" s="45">
        <v>5312</v>
      </c>
      <c r="M297" s="44">
        <v>10</v>
      </c>
      <c r="N297" s="4"/>
    </row>
    <row r="298" spans="2:14" hidden="1" x14ac:dyDescent="0.25">
      <c r="B298" s="28">
        <v>256</v>
      </c>
      <c r="C298" s="4" t="s">
        <v>178</v>
      </c>
      <c r="D298" s="4">
        <v>2014</v>
      </c>
      <c r="E298" s="4">
        <v>101410006</v>
      </c>
      <c r="F298" s="59" t="s">
        <v>179</v>
      </c>
      <c r="G298" s="4" t="s">
        <v>32</v>
      </c>
      <c r="H298" s="4" t="s">
        <v>67</v>
      </c>
      <c r="I298" s="44">
        <v>1</v>
      </c>
      <c r="J298" s="45">
        <v>4294</v>
      </c>
      <c r="K298" s="45">
        <v>3159.4</v>
      </c>
      <c r="L298" s="45">
        <v>4294</v>
      </c>
      <c r="M298" s="44">
        <v>10</v>
      </c>
      <c r="N298" s="4"/>
    </row>
    <row r="299" spans="2:14" hidden="1" x14ac:dyDescent="0.25">
      <c r="B299" s="28">
        <v>257</v>
      </c>
      <c r="C299" s="4" t="s">
        <v>180</v>
      </c>
      <c r="D299" s="4">
        <v>2014</v>
      </c>
      <c r="E299" s="4">
        <v>101410007</v>
      </c>
      <c r="F299" s="4" t="s">
        <v>32</v>
      </c>
      <c r="G299" s="4" t="s">
        <v>32</v>
      </c>
      <c r="H299" s="4" t="s">
        <v>67</v>
      </c>
      <c r="I299" s="44">
        <v>1</v>
      </c>
      <c r="J299" s="45">
        <v>5975</v>
      </c>
      <c r="K299" s="45">
        <v>3933.98</v>
      </c>
      <c r="L299" s="45">
        <v>5975</v>
      </c>
      <c r="M299" s="44">
        <v>10</v>
      </c>
      <c r="N299" s="4"/>
    </row>
    <row r="300" spans="2:14" ht="24" hidden="1" x14ac:dyDescent="0.25">
      <c r="B300" s="28">
        <v>258</v>
      </c>
      <c r="C300" s="4" t="s">
        <v>181</v>
      </c>
      <c r="D300" s="4">
        <v>2014</v>
      </c>
      <c r="E300" s="4">
        <v>101410008</v>
      </c>
      <c r="F300" s="4" t="s">
        <v>182</v>
      </c>
      <c r="G300" s="4" t="s">
        <v>32</v>
      </c>
      <c r="H300" s="4" t="s">
        <v>67</v>
      </c>
      <c r="I300" s="44">
        <v>1</v>
      </c>
      <c r="J300" s="45">
        <v>5758</v>
      </c>
      <c r="K300" s="45">
        <v>3790.8</v>
      </c>
      <c r="L300" s="45">
        <v>5758</v>
      </c>
      <c r="M300" s="44">
        <v>10</v>
      </c>
      <c r="N300" s="4"/>
    </row>
    <row r="301" spans="2:14" hidden="1" x14ac:dyDescent="0.25">
      <c r="B301" s="28">
        <v>259</v>
      </c>
      <c r="C301" s="4" t="s">
        <v>183</v>
      </c>
      <c r="D301" s="4">
        <v>2014</v>
      </c>
      <c r="E301" s="4">
        <v>101410009</v>
      </c>
      <c r="F301" s="4" t="s">
        <v>184</v>
      </c>
      <c r="G301" s="4" t="s">
        <v>32</v>
      </c>
      <c r="H301" s="4" t="s">
        <v>67</v>
      </c>
      <c r="I301" s="44">
        <v>1</v>
      </c>
      <c r="J301" s="45">
        <v>141466</v>
      </c>
      <c r="K301" s="45">
        <v>93133</v>
      </c>
      <c r="L301" s="45">
        <v>141466</v>
      </c>
      <c r="M301" s="44">
        <v>10</v>
      </c>
      <c r="N301" s="4"/>
    </row>
    <row r="302" spans="2:14" hidden="1" x14ac:dyDescent="0.25">
      <c r="B302" s="28">
        <v>260</v>
      </c>
      <c r="C302" s="4" t="s">
        <v>185</v>
      </c>
      <c r="D302" s="4">
        <v>2014</v>
      </c>
      <c r="E302" s="4">
        <v>101490044</v>
      </c>
      <c r="F302" s="4" t="s">
        <v>32</v>
      </c>
      <c r="G302" s="4" t="s">
        <v>32</v>
      </c>
      <c r="H302" s="4" t="s">
        <v>67</v>
      </c>
      <c r="I302" s="44">
        <v>1</v>
      </c>
      <c r="J302" s="45">
        <v>4920</v>
      </c>
      <c r="K302" s="45">
        <v>3157</v>
      </c>
      <c r="L302" s="45">
        <v>4920</v>
      </c>
      <c r="M302" s="44">
        <v>10</v>
      </c>
      <c r="N302" s="4"/>
    </row>
    <row r="303" spans="2:14" ht="21" hidden="1" customHeight="1" x14ac:dyDescent="0.25">
      <c r="B303" s="28">
        <v>261</v>
      </c>
      <c r="C303" s="4" t="s">
        <v>186</v>
      </c>
      <c r="D303" s="4">
        <v>2015</v>
      </c>
      <c r="E303" s="4">
        <v>101490045</v>
      </c>
      <c r="F303" s="4">
        <v>7788028</v>
      </c>
      <c r="G303" s="4" t="s">
        <v>32</v>
      </c>
      <c r="H303" s="4" t="s">
        <v>67</v>
      </c>
      <c r="I303" s="44">
        <v>1</v>
      </c>
      <c r="J303" s="45">
        <v>3420</v>
      </c>
      <c r="K303" s="45">
        <v>1738.5</v>
      </c>
      <c r="L303" s="45">
        <v>3420</v>
      </c>
      <c r="M303" s="44">
        <v>10</v>
      </c>
      <c r="N303" s="4"/>
    </row>
    <row r="304" spans="2:14" hidden="1" x14ac:dyDescent="0.25">
      <c r="B304" s="28">
        <v>262</v>
      </c>
      <c r="C304" s="4" t="s">
        <v>43</v>
      </c>
      <c r="D304" s="4">
        <v>2016</v>
      </c>
      <c r="E304" s="4">
        <v>101480006</v>
      </c>
      <c r="F304" s="4" t="s">
        <v>32</v>
      </c>
      <c r="G304" s="4" t="s">
        <v>32</v>
      </c>
      <c r="H304" s="4" t="s">
        <v>67</v>
      </c>
      <c r="I304" s="44">
        <v>1</v>
      </c>
      <c r="J304" s="45">
        <v>9808</v>
      </c>
      <c r="K304" s="45">
        <v>4331.87</v>
      </c>
      <c r="L304" s="45">
        <v>9808</v>
      </c>
      <c r="M304" s="44">
        <v>10</v>
      </c>
      <c r="N304" s="4"/>
    </row>
    <row r="305" spans="2:15" hidden="1" x14ac:dyDescent="0.25">
      <c r="B305" s="28">
        <v>263</v>
      </c>
      <c r="C305" s="4" t="s">
        <v>187</v>
      </c>
      <c r="D305" s="4">
        <v>2016</v>
      </c>
      <c r="E305" s="4">
        <v>101490046</v>
      </c>
      <c r="F305" s="4" t="s">
        <v>32</v>
      </c>
      <c r="G305" s="4" t="s">
        <v>32</v>
      </c>
      <c r="H305" s="4" t="s">
        <v>67</v>
      </c>
      <c r="I305" s="44">
        <v>1</v>
      </c>
      <c r="J305" s="45">
        <v>7689</v>
      </c>
      <c r="K305" s="45">
        <v>3139.68</v>
      </c>
      <c r="L305" s="45">
        <v>7689</v>
      </c>
      <c r="M305" s="44">
        <v>10</v>
      </c>
      <c r="N305" s="4"/>
    </row>
    <row r="306" spans="2:15" hidden="1" x14ac:dyDescent="0.25">
      <c r="B306" s="28">
        <v>264</v>
      </c>
      <c r="C306" s="4" t="s">
        <v>188</v>
      </c>
      <c r="D306" s="4">
        <v>2018</v>
      </c>
      <c r="E306" s="4">
        <v>101490047</v>
      </c>
      <c r="F306" s="4" t="s">
        <v>32</v>
      </c>
      <c r="G306" s="4" t="s">
        <v>32</v>
      </c>
      <c r="H306" s="4" t="s">
        <v>67</v>
      </c>
      <c r="I306" s="44">
        <v>1</v>
      </c>
      <c r="J306" s="45">
        <v>6981</v>
      </c>
      <c r="K306" s="45">
        <v>1861.6</v>
      </c>
      <c r="L306" s="45">
        <v>6981</v>
      </c>
      <c r="M306" s="44">
        <v>10</v>
      </c>
      <c r="N306" s="4"/>
    </row>
    <row r="307" spans="2:15" ht="24" hidden="1" x14ac:dyDescent="0.25">
      <c r="B307" s="28">
        <v>265</v>
      </c>
      <c r="C307" s="4" t="s">
        <v>189</v>
      </c>
      <c r="D307" s="4">
        <v>2019</v>
      </c>
      <c r="E307" s="4">
        <v>101490048</v>
      </c>
      <c r="F307" s="60">
        <v>190242</v>
      </c>
      <c r="G307" s="4" t="s">
        <v>32</v>
      </c>
      <c r="H307" s="4" t="s">
        <v>67</v>
      </c>
      <c r="I307" s="44">
        <v>1</v>
      </c>
      <c r="J307" s="45">
        <v>25700</v>
      </c>
      <c r="K307" s="45">
        <v>4711.67</v>
      </c>
      <c r="L307" s="45">
        <v>25700</v>
      </c>
      <c r="M307" s="44">
        <v>10</v>
      </c>
      <c r="N307" s="4"/>
    </row>
    <row r="308" spans="2:15" hidden="1" x14ac:dyDescent="0.25">
      <c r="B308" s="28">
        <v>266</v>
      </c>
      <c r="C308" s="4" t="s">
        <v>190</v>
      </c>
      <c r="D308" s="4">
        <v>2019</v>
      </c>
      <c r="E308" s="4">
        <v>101490049</v>
      </c>
      <c r="F308" s="4" t="s">
        <v>32</v>
      </c>
      <c r="G308" s="4" t="s">
        <v>32</v>
      </c>
      <c r="H308" s="4" t="s">
        <v>67</v>
      </c>
      <c r="I308" s="44">
        <v>1</v>
      </c>
      <c r="J308" s="45">
        <v>34960</v>
      </c>
      <c r="K308" s="45">
        <v>4078.67</v>
      </c>
      <c r="L308" s="45">
        <v>34960</v>
      </c>
      <c r="M308" s="44">
        <v>10</v>
      </c>
      <c r="N308" s="4"/>
    </row>
    <row r="309" spans="2:15" hidden="1" x14ac:dyDescent="0.25">
      <c r="B309" s="28">
        <v>267</v>
      </c>
      <c r="C309" s="4" t="s">
        <v>191</v>
      </c>
      <c r="D309" s="4">
        <v>2020</v>
      </c>
      <c r="E309" s="4">
        <v>101490050</v>
      </c>
      <c r="F309" s="4" t="s">
        <v>32</v>
      </c>
      <c r="G309" s="4" t="s">
        <v>32</v>
      </c>
      <c r="H309" s="4" t="s">
        <v>67</v>
      </c>
      <c r="I309" s="44">
        <v>1</v>
      </c>
      <c r="J309" s="45">
        <v>6720</v>
      </c>
      <c r="K309" s="45">
        <v>392</v>
      </c>
      <c r="L309" s="45">
        <v>6720</v>
      </c>
      <c r="M309" s="44">
        <v>10</v>
      </c>
      <c r="N309" s="4"/>
    </row>
    <row r="310" spans="2:15" hidden="1" x14ac:dyDescent="0.25">
      <c r="B310" s="28">
        <v>268</v>
      </c>
      <c r="C310" s="4" t="s">
        <v>192</v>
      </c>
      <c r="D310" s="4">
        <v>2020</v>
      </c>
      <c r="E310" s="4">
        <v>101490051</v>
      </c>
      <c r="F310" s="4" t="s">
        <v>32</v>
      </c>
      <c r="G310" s="4" t="s">
        <v>32</v>
      </c>
      <c r="H310" s="4" t="s">
        <v>67</v>
      </c>
      <c r="I310" s="44">
        <v>1</v>
      </c>
      <c r="J310" s="45">
        <v>8320</v>
      </c>
      <c r="K310" s="45">
        <v>138.66999999999999</v>
      </c>
      <c r="L310" s="45">
        <v>8320</v>
      </c>
      <c r="M310" s="44">
        <v>10</v>
      </c>
      <c r="N310" s="4"/>
    </row>
    <row r="311" spans="2:15" hidden="1" x14ac:dyDescent="0.25">
      <c r="B311" s="28"/>
      <c r="C311" s="40" t="s">
        <v>46</v>
      </c>
      <c r="D311" s="28"/>
      <c r="E311" s="28"/>
      <c r="F311" s="28"/>
      <c r="G311" s="28"/>
      <c r="H311" s="28"/>
      <c r="I311" s="28"/>
      <c r="J311" s="50">
        <f>SUM(J286:J310)</f>
        <v>302943</v>
      </c>
      <c r="K311" s="50">
        <f>SUM(K286:K310)</f>
        <v>160479.70000000004</v>
      </c>
      <c r="L311" s="26">
        <f>SUM(L286:L310)</f>
        <v>302943</v>
      </c>
      <c r="M311" s="28"/>
      <c r="N311" s="28"/>
      <c r="O311" s="10"/>
    </row>
    <row r="312" spans="2:15" hidden="1" x14ac:dyDescent="0.25"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</row>
    <row r="313" spans="2:15" hidden="1" x14ac:dyDescent="0.25">
      <c r="B313" s="28"/>
      <c r="C313" s="43">
        <v>1016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</row>
    <row r="314" spans="2:15" hidden="1" x14ac:dyDescent="0.25">
      <c r="B314" s="28">
        <v>269</v>
      </c>
      <c r="C314" s="4" t="s">
        <v>194</v>
      </c>
      <c r="D314" s="4">
        <v>2011</v>
      </c>
      <c r="E314" s="4">
        <v>101630004</v>
      </c>
      <c r="F314" s="4" t="s">
        <v>32</v>
      </c>
      <c r="G314" s="4" t="s">
        <v>32</v>
      </c>
      <c r="H314" s="4" t="s">
        <v>67</v>
      </c>
      <c r="I314" s="44">
        <v>1</v>
      </c>
      <c r="J314" s="45">
        <v>1094</v>
      </c>
      <c r="K314" s="45">
        <v>1037.2</v>
      </c>
      <c r="L314" s="45">
        <v>1094</v>
      </c>
      <c r="M314" s="44">
        <v>10</v>
      </c>
      <c r="N314" s="4"/>
    </row>
    <row r="315" spans="2:15" hidden="1" x14ac:dyDescent="0.25">
      <c r="B315" s="28">
        <v>270</v>
      </c>
      <c r="C315" s="4" t="s">
        <v>195</v>
      </c>
      <c r="D315" s="4">
        <v>2016</v>
      </c>
      <c r="E315" s="4">
        <v>101630005</v>
      </c>
      <c r="F315" s="4" t="s">
        <v>32</v>
      </c>
      <c r="G315" s="4" t="s">
        <v>32</v>
      </c>
      <c r="H315" s="4"/>
      <c r="I315" s="44">
        <v>1</v>
      </c>
      <c r="J315" s="45">
        <v>7000</v>
      </c>
      <c r="K315" s="45">
        <v>2858.33</v>
      </c>
      <c r="L315" s="45">
        <v>7000</v>
      </c>
      <c r="M315" s="44">
        <v>10</v>
      </c>
      <c r="N315" s="4"/>
    </row>
    <row r="316" spans="2:15" ht="24" hidden="1" x14ac:dyDescent="0.25">
      <c r="B316" s="28">
        <v>271</v>
      </c>
      <c r="C316" s="4" t="s">
        <v>196</v>
      </c>
      <c r="D316" s="4">
        <v>2020</v>
      </c>
      <c r="E316" s="4">
        <v>101630006</v>
      </c>
      <c r="F316" s="4" t="s">
        <v>32</v>
      </c>
      <c r="G316" s="4" t="s">
        <v>32</v>
      </c>
      <c r="H316" s="4" t="s">
        <v>67</v>
      </c>
      <c r="I316" s="44">
        <v>1</v>
      </c>
      <c r="J316" s="45">
        <v>8250</v>
      </c>
      <c r="K316" s="45">
        <v>206.25</v>
      </c>
      <c r="L316" s="45">
        <v>8250</v>
      </c>
      <c r="M316" s="44">
        <v>10</v>
      </c>
      <c r="N316" s="4"/>
    </row>
    <row r="317" spans="2:15" hidden="1" x14ac:dyDescent="0.25">
      <c r="B317" s="28"/>
      <c r="C317" s="40" t="s">
        <v>52</v>
      </c>
      <c r="D317" s="28"/>
      <c r="E317" s="28"/>
      <c r="F317" s="28"/>
      <c r="G317" s="28"/>
      <c r="H317" s="28"/>
      <c r="I317" s="28"/>
      <c r="J317" s="50">
        <f>SUM(J314:J316)</f>
        <v>16344</v>
      </c>
      <c r="K317" s="50">
        <f>SUM(K314:K316)</f>
        <v>4101.78</v>
      </c>
      <c r="L317" s="26">
        <f>SUM(L314:L316)</f>
        <v>16344</v>
      </c>
      <c r="M317" s="28"/>
      <c r="N317" s="28"/>
    </row>
    <row r="318" spans="2:15" hidden="1" x14ac:dyDescent="0.25"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</row>
    <row r="319" spans="2:15" hidden="1" x14ac:dyDescent="0.25">
      <c r="B319" s="28"/>
      <c r="C319" s="43">
        <v>1113</v>
      </c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</row>
    <row r="320" spans="2:15" hidden="1" x14ac:dyDescent="0.25">
      <c r="B320" s="28">
        <v>272</v>
      </c>
      <c r="C320" s="4" t="s">
        <v>197</v>
      </c>
      <c r="D320" s="4">
        <v>2001</v>
      </c>
      <c r="E320" s="4">
        <v>11137035</v>
      </c>
      <c r="F320" s="4" t="s">
        <v>32</v>
      </c>
      <c r="G320" s="4" t="s">
        <v>32</v>
      </c>
      <c r="H320" s="4" t="s">
        <v>67</v>
      </c>
      <c r="I320" s="44">
        <v>1</v>
      </c>
      <c r="J320" s="45">
        <v>210</v>
      </c>
      <c r="K320" s="45">
        <v>105</v>
      </c>
      <c r="L320" s="45">
        <v>210</v>
      </c>
      <c r="M320" s="44">
        <v>10</v>
      </c>
      <c r="N320" s="4"/>
    </row>
    <row r="321" spans="2:14" hidden="1" x14ac:dyDescent="0.25">
      <c r="B321" s="28">
        <v>273</v>
      </c>
      <c r="C321" s="4" t="s">
        <v>198</v>
      </c>
      <c r="D321" s="4">
        <v>1980</v>
      </c>
      <c r="E321" s="4">
        <v>11137005</v>
      </c>
      <c r="F321" s="4" t="s">
        <v>32</v>
      </c>
      <c r="G321" s="4" t="s">
        <v>32</v>
      </c>
      <c r="H321" s="4" t="s">
        <v>67</v>
      </c>
      <c r="I321" s="44">
        <v>1</v>
      </c>
      <c r="J321" s="45">
        <v>175</v>
      </c>
      <c r="K321" s="45">
        <v>87</v>
      </c>
      <c r="L321" s="45">
        <v>175</v>
      </c>
      <c r="M321" s="44">
        <v>10</v>
      </c>
      <c r="N321" s="4"/>
    </row>
    <row r="322" spans="2:14" hidden="1" x14ac:dyDescent="0.25">
      <c r="B322" s="28">
        <v>274</v>
      </c>
      <c r="C322" s="4" t="s">
        <v>199</v>
      </c>
      <c r="D322" s="4">
        <v>1971</v>
      </c>
      <c r="E322" s="4">
        <v>11137006</v>
      </c>
      <c r="F322" s="4" t="s">
        <v>32</v>
      </c>
      <c r="G322" s="4" t="s">
        <v>32</v>
      </c>
      <c r="H322" s="4" t="s">
        <v>67</v>
      </c>
      <c r="I322" s="44">
        <v>1</v>
      </c>
      <c r="J322" s="45">
        <v>175</v>
      </c>
      <c r="K322" s="45">
        <v>87</v>
      </c>
      <c r="L322" s="45">
        <v>175</v>
      </c>
      <c r="M322" s="44">
        <v>10</v>
      </c>
      <c r="N322" s="4"/>
    </row>
    <row r="323" spans="2:14" hidden="1" x14ac:dyDescent="0.25">
      <c r="B323" s="28">
        <v>275</v>
      </c>
      <c r="C323" s="4" t="s">
        <v>200</v>
      </c>
      <c r="D323" s="4">
        <v>1980</v>
      </c>
      <c r="E323" s="4">
        <v>11134006</v>
      </c>
      <c r="F323" s="4" t="s">
        <v>32</v>
      </c>
      <c r="G323" s="4" t="s">
        <v>32</v>
      </c>
      <c r="H323" s="4" t="s">
        <v>67</v>
      </c>
      <c r="I323" s="44">
        <v>1</v>
      </c>
      <c r="J323" s="45">
        <v>45</v>
      </c>
      <c r="K323" s="45">
        <v>23</v>
      </c>
      <c r="L323" s="45">
        <v>45</v>
      </c>
      <c r="M323" s="44">
        <v>10</v>
      </c>
      <c r="N323" s="4"/>
    </row>
    <row r="324" spans="2:14" hidden="1" x14ac:dyDescent="0.25">
      <c r="B324" s="28">
        <v>276</v>
      </c>
      <c r="C324" s="4" t="s">
        <v>201</v>
      </c>
      <c r="D324" s="4">
        <v>1992</v>
      </c>
      <c r="E324" s="4">
        <v>11134012</v>
      </c>
      <c r="F324" s="4" t="s">
        <v>32</v>
      </c>
      <c r="G324" s="4" t="s">
        <v>32</v>
      </c>
      <c r="H324" s="4" t="s">
        <v>67</v>
      </c>
      <c r="I324" s="44">
        <v>1</v>
      </c>
      <c r="J324" s="45">
        <v>175</v>
      </c>
      <c r="K324" s="45">
        <v>87</v>
      </c>
      <c r="L324" s="45">
        <v>175</v>
      </c>
      <c r="M324" s="44">
        <v>10</v>
      </c>
      <c r="N324" s="4"/>
    </row>
    <row r="325" spans="2:14" hidden="1" x14ac:dyDescent="0.25">
      <c r="B325" s="28">
        <v>277</v>
      </c>
      <c r="C325" s="4" t="s">
        <v>201</v>
      </c>
      <c r="D325" s="4">
        <v>1993</v>
      </c>
      <c r="E325" s="4">
        <v>11134013</v>
      </c>
      <c r="F325" s="4" t="s">
        <v>32</v>
      </c>
      <c r="G325" s="4" t="s">
        <v>32</v>
      </c>
      <c r="H325" s="4" t="s">
        <v>67</v>
      </c>
      <c r="I325" s="44">
        <v>1</v>
      </c>
      <c r="J325" s="45">
        <v>58</v>
      </c>
      <c r="K325" s="45">
        <v>29</v>
      </c>
      <c r="L325" s="45">
        <v>58</v>
      </c>
      <c r="M325" s="44">
        <v>10</v>
      </c>
      <c r="N325" s="4"/>
    </row>
    <row r="326" spans="2:14" hidden="1" x14ac:dyDescent="0.25">
      <c r="B326" s="28">
        <v>278</v>
      </c>
      <c r="C326" s="4" t="s">
        <v>202</v>
      </c>
      <c r="D326" s="4">
        <v>1982</v>
      </c>
      <c r="E326" s="4">
        <v>11136024</v>
      </c>
      <c r="F326" s="4" t="s">
        <v>32</v>
      </c>
      <c r="G326" s="4" t="s">
        <v>32</v>
      </c>
      <c r="H326" s="4" t="s">
        <v>67</v>
      </c>
      <c r="I326" s="44">
        <v>3</v>
      </c>
      <c r="J326" s="45">
        <v>1029</v>
      </c>
      <c r="K326" s="45">
        <v>514</v>
      </c>
      <c r="L326" s="45">
        <v>1029</v>
      </c>
      <c r="M326" s="44">
        <v>10</v>
      </c>
      <c r="N326" s="4"/>
    </row>
    <row r="327" spans="2:14" hidden="1" x14ac:dyDescent="0.25">
      <c r="B327" s="28">
        <v>279</v>
      </c>
      <c r="C327" s="4" t="s">
        <v>203</v>
      </c>
      <c r="D327" s="4">
        <v>1982</v>
      </c>
      <c r="E327" s="4">
        <v>11136026</v>
      </c>
      <c r="F327" s="4" t="s">
        <v>32</v>
      </c>
      <c r="G327" s="4" t="s">
        <v>32</v>
      </c>
      <c r="H327" s="4" t="s">
        <v>67</v>
      </c>
      <c r="I327" s="44">
        <v>4</v>
      </c>
      <c r="J327" s="45">
        <v>420</v>
      </c>
      <c r="K327" s="45">
        <v>210</v>
      </c>
      <c r="L327" s="45">
        <v>420</v>
      </c>
      <c r="M327" s="44">
        <v>10</v>
      </c>
      <c r="N327" s="4"/>
    </row>
    <row r="328" spans="2:14" hidden="1" x14ac:dyDescent="0.25">
      <c r="B328" s="28">
        <v>280</v>
      </c>
      <c r="C328" s="4" t="s">
        <v>203</v>
      </c>
      <c r="D328" s="4">
        <v>1983</v>
      </c>
      <c r="E328" s="4">
        <v>11136027</v>
      </c>
      <c r="F328" s="4" t="s">
        <v>32</v>
      </c>
      <c r="G328" s="4" t="s">
        <v>32</v>
      </c>
      <c r="H328" s="4" t="s">
        <v>67</v>
      </c>
      <c r="I328" s="44">
        <v>9</v>
      </c>
      <c r="J328" s="45">
        <v>743</v>
      </c>
      <c r="K328" s="45">
        <v>372</v>
      </c>
      <c r="L328" s="45">
        <v>743</v>
      </c>
      <c r="M328" s="44">
        <v>10</v>
      </c>
      <c r="N328" s="4"/>
    </row>
    <row r="329" spans="2:14" hidden="1" x14ac:dyDescent="0.25">
      <c r="B329" s="28">
        <v>281</v>
      </c>
      <c r="C329" s="4" t="s">
        <v>204</v>
      </c>
      <c r="D329" s="4">
        <v>1982</v>
      </c>
      <c r="E329" s="4">
        <v>11136028</v>
      </c>
      <c r="F329" s="4" t="s">
        <v>32</v>
      </c>
      <c r="G329" s="4" t="s">
        <v>32</v>
      </c>
      <c r="H329" s="4" t="s">
        <v>67</v>
      </c>
      <c r="I329" s="44">
        <v>5</v>
      </c>
      <c r="J329" s="45">
        <v>580</v>
      </c>
      <c r="K329" s="45">
        <v>290</v>
      </c>
      <c r="L329" s="45">
        <v>580</v>
      </c>
      <c r="M329" s="44">
        <v>10</v>
      </c>
      <c r="N329" s="4"/>
    </row>
    <row r="330" spans="2:14" hidden="1" x14ac:dyDescent="0.25">
      <c r="B330" s="28">
        <v>282</v>
      </c>
      <c r="C330" s="4" t="s">
        <v>205</v>
      </c>
      <c r="D330" s="4">
        <v>1983</v>
      </c>
      <c r="E330" s="4">
        <v>11136029</v>
      </c>
      <c r="F330" s="4" t="s">
        <v>32</v>
      </c>
      <c r="G330" s="4" t="s">
        <v>32</v>
      </c>
      <c r="H330" s="4" t="s">
        <v>67</v>
      </c>
      <c r="I330" s="44">
        <v>1</v>
      </c>
      <c r="J330" s="45">
        <v>93</v>
      </c>
      <c r="K330" s="45">
        <v>46</v>
      </c>
      <c r="L330" s="45">
        <v>93</v>
      </c>
      <c r="M330" s="44">
        <v>10</v>
      </c>
      <c r="N330" s="4"/>
    </row>
    <row r="331" spans="2:14" hidden="1" x14ac:dyDescent="0.25">
      <c r="B331" s="28">
        <v>283</v>
      </c>
      <c r="C331" s="4" t="s">
        <v>206</v>
      </c>
      <c r="D331" s="4">
        <v>1982</v>
      </c>
      <c r="E331" s="4">
        <v>11136030</v>
      </c>
      <c r="F331" s="4" t="s">
        <v>32</v>
      </c>
      <c r="G331" s="4" t="s">
        <v>32</v>
      </c>
      <c r="H331" s="4" t="s">
        <v>67</v>
      </c>
      <c r="I331" s="44">
        <v>1</v>
      </c>
      <c r="J331" s="45">
        <v>88</v>
      </c>
      <c r="K331" s="45">
        <v>44</v>
      </c>
      <c r="L331" s="45">
        <v>88</v>
      </c>
      <c r="M331" s="44">
        <v>10</v>
      </c>
      <c r="N331" s="4"/>
    </row>
    <row r="332" spans="2:14" hidden="1" x14ac:dyDescent="0.25">
      <c r="B332" s="28">
        <v>284</v>
      </c>
      <c r="C332" s="4" t="s">
        <v>207</v>
      </c>
      <c r="D332" s="4">
        <v>1980</v>
      </c>
      <c r="E332" s="4">
        <v>11136031</v>
      </c>
      <c r="F332" s="4" t="s">
        <v>32</v>
      </c>
      <c r="G332" s="4" t="s">
        <v>32</v>
      </c>
      <c r="H332" s="4" t="s">
        <v>67</v>
      </c>
      <c r="I332" s="44">
        <v>3</v>
      </c>
      <c r="J332" s="45">
        <v>144</v>
      </c>
      <c r="K332" s="45">
        <v>72</v>
      </c>
      <c r="L332" s="45">
        <v>144</v>
      </c>
      <c r="M332" s="44">
        <v>10</v>
      </c>
      <c r="N332" s="4"/>
    </row>
    <row r="333" spans="2:14" hidden="1" x14ac:dyDescent="0.25">
      <c r="B333" s="28">
        <v>285</v>
      </c>
      <c r="C333" s="4" t="s">
        <v>208</v>
      </c>
      <c r="D333" s="4">
        <v>2005</v>
      </c>
      <c r="E333" s="4">
        <v>11137034</v>
      </c>
      <c r="F333" s="4" t="s">
        <v>32</v>
      </c>
      <c r="G333" s="4" t="s">
        <v>32</v>
      </c>
      <c r="H333" s="4" t="s">
        <v>67</v>
      </c>
      <c r="I333" s="44">
        <v>1</v>
      </c>
      <c r="J333" s="45">
        <v>129</v>
      </c>
      <c r="K333" s="45">
        <v>64</v>
      </c>
      <c r="L333" s="45">
        <v>129</v>
      </c>
      <c r="M333" s="44">
        <v>10</v>
      </c>
      <c r="N333" s="4"/>
    </row>
    <row r="334" spans="2:14" hidden="1" x14ac:dyDescent="0.25">
      <c r="B334" s="28">
        <v>286</v>
      </c>
      <c r="C334" s="4" t="s">
        <v>209</v>
      </c>
      <c r="D334" s="4">
        <v>2005</v>
      </c>
      <c r="E334" s="4">
        <v>11137052</v>
      </c>
      <c r="F334" s="4" t="s">
        <v>32</v>
      </c>
      <c r="G334" s="4" t="s">
        <v>32</v>
      </c>
      <c r="H334" s="4" t="s">
        <v>67</v>
      </c>
      <c r="I334" s="44">
        <v>1</v>
      </c>
      <c r="J334" s="45">
        <v>350</v>
      </c>
      <c r="K334" s="45">
        <v>175</v>
      </c>
      <c r="L334" s="45">
        <v>350</v>
      </c>
      <c r="M334" s="44">
        <v>10</v>
      </c>
      <c r="N334" s="4"/>
    </row>
    <row r="335" spans="2:14" hidden="1" x14ac:dyDescent="0.25">
      <c r="B335" s="28">
        <v>287</v>
      </c>
      <c r="C335" s="4" t="s">
        <v>210</v>
      </c>
      <c r="D335" s="4">
        <v>2005</v>
      </c>
      <c r="E335" s="4">
        <v>11137093</v>
      </c>
      <c r="F335" s="4" t="s">
        <v>32</v>
      </c>
      <c r="G335" s="4" t="s">
        <v>32</v>
      </c>
      <c r="H335" s="4" t="s">
        <v>67</v>
      </c>
      <c r="I335" s="44">
        <v>1</v>
      </c>
      <c r="J335" s="45">
        <v>210</v>
      </c>
      <c r="K335" s="45">
        <v>105</v>
      </c>
      <c r="L335" s="45">
        <v>210</v>
      </c>
      <c r="M335" s="44">
        <v>10</v>
      </c>
      <c r="N335" s="4"/>
    </row>
    <row r="336" spans="2:14" hidden="1" x14ac:dyDescent="0.25">
      <c r="B336" s="28">
        <v>288</v>
      </c>
      <c r="C336" s="4" t="s">
        <v>211</v>
      </c>
      <c r="D336" s="4">
        <v>2005</v>
      </c>
      <c r="E336" s="4" t="s">
        <v>212</v>
      </c>
      <c r="F336" s="4" t="s">
        <v>32</v>
      </c>
      <c r="G336" s="4" t="s">
        <v>32</v>
      </c>
      <c r="H336" s="4" t="s">
        <v>67</v>
      </c>
      <c r="I336" s="44">
        <v>2</v>
      </c>
      <c r="J336" s="45">
        <v>1830</v>
      </c>
      <c r="K336" s="45">
        <v>916</v>
      </c>
      <c r="L336" s="45">
        <v>1830</v>
      </c>
      <c r="M336" s="44">
        <v>10</v>
      </c>
      <c r="N336" s="4"/>
    </row>
    <row r="337" spans="2:14" hidden="1" x14ac:dyDescent="0.25">
      <c r="B337" s="28">
        <v>289</v>
      </c>
      <c r="C337" s="4" t="s">
        <v>213</v>
      </c>
      <c r="D337" s="4">
        <v>2005</v>
      </c>
      <c r="E337" s="4">
        <v>11136043</v>
      </c>
      <c r="F337" s="4" t="s">
        <v>32</v>
      </c>
      <c r="G337" s="4" t="s">
        <v>32</v>
      </c>
      <c r="H337" s="4" t="s">
        <v>67</v>
      </c>
      <c r="I337" s="44">
        <v>1</v>
      </c>
      <c r="J337" s="45">
        <v>175</v>
      </c>
      <c r="K337" s="45">
        <v>87</v>
      </c>
      <c r="L337" s="45">
        <v>175</v>
      </c>
      <c r="M337" s="44">
        <v>10</v>
      </c>
      <c r="N337" s="4"/>
    </row>
    <row r="338" spans="2:14" hidden="1" x14ac:dyDescent="0.25">
      <c r="B338" s="28">
        <v>290</v>
      </c>
      <c r="C338" s="4" t="s">
        <v>203</v>
      </c>
      <c r="D338" s="4">
        <v>2005</v>
      </c>
      <c r="E338" s="4">
        <v>11136044</v>
      </c>
      <c r="F338" s="4" t="s">
        <v>32</v>
      </c>
      <c r="G338" s="4" t="s">
        <v>32</v>
      </c>
      <c r="H338" s="4" t="s">
        <v>67</v>
      </c>
      <c r="I338" s="44">
        <v>1</v>
      </c>
      <c r="J338" s="45">
        <v>145</v>
      </c>
      <c r="K338" s="45">
        <v>72</v>
      </c>
      <c r="L338" s="45">
        <v>145</v>
      </c>
      <c r="M338" s="44">
        <v>10</v>
      </c>
      <c r="N338" s="4"/>
    </row>
    <row r="339" spans="2:14" hidden="1" x14ac:dyDescent="0.25">
      <c r="B339" s="28">
        <v>291</v>
      </c>
      <c r="C339" s="4" t="s">
        <v>203</v>
      </c>
      <c r="D339" s="4">
        <v>2005</v>
      </c>
      <c r="E339" s="4">
        <v>11136046</v>
      </c>
      <c r="F339" s="4" t="s">
        <v>32</v>
      </c>
      <c r="G339" s="4" t="s">
        <v>32</v>
      </c>
      <c r="H339" s="4" t="s">
        <v>67</v>
      </c>
      <c r="I339" s="44">
        <v>1</v>
      </c>
      <c r="J339" s="45">
        <v>145</v>
      </c>
      <c r="K339" s="45">
        <v>72</v>
      </c>
      <c r="L339" s="45">
        <v>145</v>
      </c>
      <c r="M339" s="44">
        <v>10</v>
      </c>
      <c r="N339" s="4"/>
    </row>
    <row r="340" spans="2:14" hidden="1" x14ac:dyDescent="0.25">
      <c r="B340" s="28">
        <v>292</v>
      </c>
      <c r="C340" s="4" t="s">
        <v>214</v>
      </c>
      <c r="D340" s="4">
        <v>2006</v>
      </c>
      <c r="E340" s="4">
        <v>11136047</v>
      </c>
      <c r="F340" s="4" t="s">
        <v>32</v>
      </c>
      <c r="G340" s="4" t="s">
        <v>32</v>
      </c>
      <c r="H340" s="4" t="s">
        <v>36</v>
      </c>
      <c r="I340" s="44">
        <v>10</v>
      </c>
      <c r="J340" s="45">
        <v>220</v>
      </c>
      <c r="K340" s="45">
        <v>110</v>
      </c>
      <c r="L340" s="45">
        <v>220</v>
      </c>
      <c r="M340" s="44">
        <v>10</v>
      </c>
      <c r="N340" s="4"/>
    </row>
    <row r="341" spans="2:14" hidden="1" x14ac:dyDescent="0.25">
      <c r="B341" s="28">
        <v>293</v>
      </c>
      <c r="C341" s="4" t="s">
        <v>215</v>
      </c>
      <c r="D341" s="4">
        <v>2004</v>
      </c>
      <c r="E341" s="4" t="s">
        <v>216</v>
      </c>
      <c r="F341" s="4" t="s">
        <v>32</v>
      </c>
      <c r="G341" s="4" t="s">
        <v>32</v>
      </c>
      <c r="H341" s="4" t="s">
        <v>67</v>
      </c>
      <c r="I341" s="44">
        <v>2</v>
      </c>
      <c r="J341" s="45">
        <v>336</v>
      </c>
      <c r="K341" s="45">
        <v>168</v>
      </c>
      <c r="L341" s="45">
        <v>336</v>
      </c>
      <c r="M341" s="44">
        <v>10</v>
      </c>
      <c r="N341" s="4"/>
    </row>
    <row r="342" spans="2:14" hidden="1" x14ac:dyDescent="0.25">
      <c r="B342" s="28">
        <v>294</v>
      </c>
      <c r="C342" s="4" t="s">
        <v>217</v>
      </c>
      <c r="D342" s="4">
        <v>1980</v>
      </c>
      <c r="E342" s="4">
        <v>11137010</v>
      </c>
      <c r="F342" s="4" t="s">
        <v>32</v>
      </c>
      <c r="G342" s="4" t="s">
        <v>32</v>
      </c>
      <c r="H342" s="4" t="s">
        <v>67</v>
      </c>
      <c r="I342" s="44">
        <v>1</v>
      </c>
      <c r="J342" s="45">
        <v>112</v>
      </c>
      <c r="K342" s="45">
        <v>56</v>
      </c>
      <c r="L342" s="45">
        <v>112</v>
      </c>
      <c r="M342" s="44">
        <v>10</v>
      </c>
      <c r="N342" s="4"/>
    </row>
    <row r="343" spans="2:14" ht="23.25" hidden="1" customHeight="1" x14ac:dyDescent="0.25">
      <c r="B343" s="28">
        <v>295</v>
      </c>
      <c r="C343" s="4" t="s">
        <v>218</v>
      </c>
      <c r="D343" s="4">
        <v>2007</v>
      </c>
      <c r="E343" s="4">
        <v>11137057</v>
      </c>
      <c r="F343" s="4" t="s">
        <v>32</v>
      </c>
      <c r="G343" s="4" t="s">
        <v>32</v>
      </c>
      <c r="H343" s="4" t="s">
        <v>67</v>
      </c>
      <c r="I343" s="44">
        <v>1</v>
      </c>
      <c r="J343" s="45">
        <v>258</v>
      </c>
      <c r="K343" s="45">
        <v>129</v>
      </c>
      <c r="L343" s="45">
        <v>258</v>
      </c>
      <c r="M343" s="44">
        <v>10</v>
      </c>
      <c r="N343" s="4"/>
    </row>
    <row r="344" spans="2:14" hidden="1" x14ac:dyDescent="0.25">
      <c r="B344" s="28">
        <v>296</v>
      </c>
      <c r="C344" s="4" t="s">
        <v>219</v>
      </c>
      <c r="D344" s="4">
        <v>2007</v>
      </c>
      <c r="E344" s="4">
        <v>11137064</v>
      </c>
      <c r="F344" s="4" t="s">
        <v>32</v>
      </c>
      <c r="G344" s="4" t="s">
        <v>32</v>
      </c>
      <c r="H344" s="4" t="s">
        <v>67</v>
      </c>
      <c r="I344" s="44">
        <v>1</v>
      </c>
      <c r="J344" s="45">
        <v>336</v>
      </c>
      <c r="K344" s="45">
        <v>168</v>
      </c>
      <c r="L344" s="45">
        <v>336</v>
      </c>
      <c r="M344" s="44">
        <v>10</v>
      </c>
      <c r="N344" s="4"/>
    </row>
    <row r="345" spans="2:14" hidden="1" x14ac:dyDescent="0.25">
      <c r="B345" s="28">
        <v>297</v>
      </c>
      <c r="C345" s="4" t="s">
        <v>220</v>
      </c>
      <c r="D345" s="4">
        <v>2007</v>
      </c>
      <c r="E345" s="4">
        <v>11137066</v>
      </c>
      <c r="F345" s="4" t="s">
        <v>32</v>
      </c>
      <c r="G345" s="4" t="s">
        <v>32</v>
      </c>
      <c r="H345" s="4" t="s">
        <v>67</v>
      </c>
      <c r="I345" s="44">
        <v>1</v>
      </c>
      <c r="J345" s="45">
        <v>336</v>
      </c>
      <c r="K345" s="45">
        <v>168</v>
      </c>
      <c r="L345" s="45">
        <v>336</v>
      </c>
      <c r="M345" s="44">
        <v>10</v>
      </c>
      <c r="N345" s="4"/>
    </row>
    <row r="346" spans="2:14" hidden="1" x14ac:dyDescent="0.25">
      <c r="B346" s="28">
        <v>298</v>
      </c>
      <c r="C346" s="4" t="s">
        <v>221</v>
      </c>
      <c r="D346" s="4">
        <v>2008</v>
      </c>
      <c r="E346" s="4">
        <v>11136050</v>
      </c>
      <c r="F346" s="4" t="s">
        <v>32</v>
      </c>
      <c r="G346" s="4" t="s">
        <v>32</v>
      </c>
      <c r="H346" s="4" t="s">
        <v>67</v>
      </c>
      <c r="I346" s="44">
        <v>5</v>
      </c>
      <c r="J346" s="45">
        <v>310</v>
      </c>
      <c r="K346" s="45">
        <v>155</v>
      </c>
      <c r="L346" s="45">
        <v>310</v>
      </c>
      <c r="M346" s="44">
        <v>10</v>
      </c>
      <c r="N346" s="4"/>
    </row>
    <row r="347" spans="2:14" hidden="1" x14ac:dyDescent="0.25">
      <c r="B347" s="28">
        <v>299</v>
      </c>
      <c r="C347" s="4" t="s">
        <v>221</v>
      </c>
      <c r="D347" s="4">
        <v>2008</v>
      </c>
      <c r="E347" s="4">
        <v>11136051</v>
      </c>
      <c r="F347" s="4" t="s">
        <v>32</v>
      </c>
      <c r="G347" s="4" t="s">
        <v>32</v>
      </c>
      <c r="H347" s="4" t="s">
        <v>67</v>
      </c>
      <c r="I347" s="44">
        <v>20</v>
      </c>
      <c r="J347" s="45">
        <v>1250</v>
      </c>
      <c r="K347" s="45">
        <v>625</v>
      </c>
      <c r="L347" s="45">
        <v>1250</v>
      </c>
      <c r="M347" s="44">
        <v>10</v>
      </c>
      <c r="N347" s="4"/>
    </row>
    <row r="348" spans="2:14" hidden="1" x14ac:dyDescent="0.25">
      <c r="B348" s="28">
        <v>300</v>
      </c>
      <c r="C348" s="4" t="s">
        <v>222</v>
      </c>
      <c r="D348" s="4">
        <v>2008</v>
      </c>
      <c r="E348" s="4">
        <v>11136052</v>
      </c>
      <c r="F348" s="4" t="s">
        <v>32</v>
      </c>
      <c r="G348" s="4" t="s">
        <v>32</v>
      </c>
      <c r="H348" s="4" t="s">
        <v>67</v>
      </c>
      <c r="I348" s="44">
        <v>1</v>
      </c>
      <c r="J348" s="45">
        <v>333</v>
      </c>
      <c r="K348" s="45">
        <v>166</v>
      </c>
      <c r="L348" s="45">
        <v>333</v>
      </c>
      <c r="M348" s="44">
        <v>10</v>
      </c>
      <c r="N348" s="4"/>
    </row>
    <row r="349" spans="2:14" hidden="1" x14ac:dyDescent="0.25">
      <c r="B349" s="28">
        <v>301</v>
      </c>
      <c r="C349" s="4" t="s">
        <v>223</v>
      </c>
      <c r="D349" s="4">
        <v>2008</v>
      </c>
      <c r="E349" s="4">
        <v>11136053</v>
      </c>
      <c r="F349" s="4" t="s">
        <v>32</v>
      </c>
      <c r="G349" s="4" t="s">
        <v>32</v>
      </c>
      <c r="H349" s="4" t="s">
        <v>67</v>
      </c>
      <c r="I349" s="44">
        <v>10</v>
      </c>
      <c r="J349" s="45">
        <v>1830</v>
      </c>
      <c r="K349" s="45">
        <v>915</v>
      </c>
      <c r="L349" s="45">
        <v>1830</v>
      </c>
      <c r="M349" s="44">
        <v>10</v>
      </c>
      <c r="N349" s="4"/>
    </row>
    <row r="350" spans="2:14" hidden="1" x14ac:dyDescent="0.25">
      <c r="B350" s="28">
        <v>302</v>
      </c>
      <c r="C350" s="4" t="s">
        <v>214</v>
      </c>
      <c r="D350" s="4">
        <v>2008</v>
      </c>
      <c r="E350" s="4">
        <v>11136060</v>
      </c>
      <c r="F350" s="4" t="s">
        <v>32</v>
      </c>
      <c r="G350" s="4" t="s">
        <v>32</v>
      </c>
      <c r="H350" s="4" t="s">
        <v>36</v>
      </c>
      <c r="I350" s="44">
        <v>6</v>
      </c>
      <c r="J350" s="45">
        <v>216</v>
      </c>
      <c r="K350" s="45">
        <v>108</v>
      </c>
      <c r="L350" s="45">
        <v>216</v>
      </c>
      <c r="M350" s="44">
        <v>10</v>
      </c>
      <c r="N350" s="4"/>
    </row>
    <row r="351" spans="2:14" hidden="1" x14ac:dyDescent="0.25">
      <c r="B351" s="28">
        <v>303</v>
      </c>
      <c r="C351" s="4" t="s">
        <v>214</v>
      </c>
      <c r="D351" s="4">
        <v>2008</v>
      </c>
      <c r="E351" s="4">
        <v>11136061</v>
      </c>
      <c r="F351" s="4" t="s">
        <v>32</v>
      </c>
      <c r="G351" s="4" t="s">
        <v>32</v>
      </c>
      <c r="H351" s="4" t="s">
        <v>36</v>
      </c>
      <c r="I351" s="46">
        <v>12.5</v>
      </c>
      <c r="J351" s="45">
        <v>450</v>
      </c>
      <c r="K351" s="45">
        <v>225</v>
      </c>
      <c r="L351" s="45">
        <v>450</v>
      </c>
      <c r="M351" s="44">
        <v>10</v>
      </c>
      <c r="N351" s="4"/>
    </row>
    <row r="352" spans="2:14" hidden="1" x14ac:dyDescent="0.25">
      <c r="B352" s="28">
        <v>304</v>
      </c>
      <c r="C352" s="4" t="s">
        <v>224</v>
      </c>
      <c r="D352" s="4">
        <v>2008</v>
      </c>
      <c r="E352" s="4">
        <v>11137074</v>
      </c>
      <c r="F352" s="4" t="s">
        <v>32</v>
      </c>
      <c r="G352" s="4" t="s">
        <v>32</v>
      </c>
      <c r="H352" s="4" t="s">
        <v>67</v>
      </c>
      <c r="I352" s="44">
        <v>1</v>
      </c>
      <c r="J352" s="45">
        <v>130</v>
      </c>
      <c r="K352" s="45">
        <v>65</v>
      </c>
      <c r="L352" s="45">
        <v>130</v>
      </c>
      <c r="M352" s="44">
        <v>10</v>
      </c>
      <c r="N352" s="4"/>
    </row>
    <row r="353" spans="2:14" hidden="1" x14ac:dyDescent="0.25">
      <c r="B353" s="28">
        <v>305</v>
      </c>
      <c r="C353" s="4" t="s">
        <v>225</v>
      </c>
      <c r="D353" s="4">
        <v>2009</v>
      </c>
      <c r="E353" s="4">
        <v>11137082</v>
      </c>
      <c r="F353" s="4" t="s">
        <v>32</v>
      </c>
      <c r="G353" s="4" t="s">
        <v>32</v>
      </c>
      <c r="H353" s="4" t="s">
        <v>67</v>
      </c>
      <c r="I353" s="44">
        <v>1</v>
      </c>
      <c r="J353" s="45">
        <v>990</v>
      </c>
      <c r="K353" s="45">
        <v>495</v>
      </c>
      <c r="L353" s="45">
        <v>990</v>
      </c>
      <c r="M353" s="44">
        <v>10</v>
      </c>
      <c r="N353" s="4"/>
    </row>
    <row r="354" spans="2:14" hidden="1" x14ac:dyDescent="0.25">
      <c r="B354" s="28">
        <v>306</v>
      </c>
      <c r="C354" s="4" t="s">
        <v>203</v>
      </c>
      <c r="D354" s="4">
        <v>2009</v>
      </c>
      <c r="E354" s="4">
        <v>11136071</v>
      </c>
      <c r="F354" s="4" t="s">
        <v>32</v>
      </c>
      <c r="G354" s="4" t="s">
        <v>32</v>
      </c>
      <c r="H354" s="4" t="s">
        <v>67</v>
      </c>
      <c r="I354" s="44">
        <v>1</v>
      </c>
      <c r="J354" s="45">
        <v>750</v>
      </c>
      <c r="K354" s="45">
        <v>375</v>
      </c>
      <c r="L354" s="45">
        <v>750</v>
      </c>
      <c r="M354" s="44">
        <v>10</v>
      </c>
      <c r="N354" s="4"/>
    </row>
    <row r="355" spans="2:14" hidden="1" x14ac:dyDescent="0.25">
      <c r="B355" s="28">
        <v>307</v>
      </c>
      <c r="C355" s="4" t="s">
        <v>226</v>
      </c>
      <c r="D355" s="4">
        <v>2009</v>
      </c>
      <c r="E355" s="4">
        <v>11136072</v>
      </c>
      <c r="F355" s="4" t="s">
        <v>32</v>
      </c>
      <c r="G355" s="4" t="s">
        <v>32</v>
      </c>
      <c r="H355" s="4" t="s">
        <v>67</v>
      </c>
      <c r="I355" s="44">
        <v>4</v>
      </c>
      <c r="J355" s="45">
        <v>380</v>
      </c>
      <c r="K355" s="45">
        <v>237</v>
      </c>
      <c r="L355" s="45">
        <v>380</v>
      </c>
      <c r="M355" s="44">
        <v>10</v>
      </c>
      <c r="N355" s="4"/>
    </row>
    <row r="356" spans="2:14" hidden="1" x14ac:dyDescent="0.25">
      <c r="B356" s="28">
        <v>308</v>
      </c>
      <c r="C356" s="4" t="s">
        <v>227</v>
      </c>
      <c r="D356" s="4">
        <v>2009</v>
      </c>
      <c r="E356" s="4">
        <v>11136073</v>
      </c>
      <c r="F356" s="4" t="s">
        <v>32</v>
      </c>
      <c r="G356" s="4" t="s">
        <v>32</v>
      </c>
      <c r="H356" s="4" t="s">
        <v>67</v>
      </c>
      <c r="I356" s="44">
        <v>1</v>
      </c>
      <c r="J356" s="45">
        <v>497</v>
      </c>
      <c r="K356" s="45">
        <v>249</v>
      </c>
      <c r="L356" s="45">
        <v>497</v>
      </c>
      <c r="M356" s="44">
        <v>10</v>
      </c>
      <c r="N356" s="4"/>
    </row>
    <row r="357" spans="2:14" ht="24" hidden="1" customHeight="1" x14ac:dyDescent="0.25">
      <c r="B357" s="28">
        <v>309</v>
      </c>
      <c r="C357" s="4" t="s">
        <v>228</v>
      </c>
      <c r="D357" s="4">
        <v>1982</v>
      </c>
      <c r="E357" s="4">
        <v>11137090</v>
      </c>
      <c r="F357" s="4" t="s">
        <v>32</v>
      </c>
      <c r="G357" s="4" t="s">
        <v>32</v>
      </c>
      <c r="H357" s="4" t="s">
        <v>67</v>
      </c>
      <c r="I357" s="44">
        <v>1</v>
      </c>
      <c r="J357" s="45">
        <v>333</v>
      </c>
      <c r="K357" s="45">
        <v>167</v>
      </c>
      <c r="L357" s="45">
        <v>333</v>
      </c>
      <c r="M357" s="44">
        <v>10</v>
      </c>
      <c r="N357" s="4"/>
    </row>
    <row r="358" spans="2:14" hidden="1" x14ac:dyDescent="0.25">
      <c r="B358" s="28">
        <v>310</v>
      </c>
      <c r="C358" s="4" t="s">
        <v>229</v>
      </c>
      <c r="D358" s="4">
        <v>2010</v>
      </c>
      <c r="E358" s="4">
        <v>11137092</v>
      </c>
      <c r="F358" s="4" t="s">
        <v>32</v>
      </c>
      <c r="G358" s="4" t="s">
        <v>32</v>
      </c>
      <c r="H358" s="4" t="s">
        <v>67</v>
      </c>
      <c r="I358" s="44">
        <v>2</v>
      </c>
      <c r="J358" s="45">
        <v>300</v>
      </c>
      <c r="K358" s="45">
        <v>150</v>
      </c>
      <c r="L358" s="45">
        <v>300</v>
      </c>
      <c r="M358" s="44">
        <v>10</v>
      </c>
      <c r="N358" s="4"/>
    </row>
    <row r="359" spans="2:14" hidden="1" x14ac:dyDescent="0.25">
      <c r="B359" s="28">
        <v>311</v>
      </c>
      <c r="C359" s="4" t="s">
        <v>230</v>
      </c>
      <c r="D359" s="4">
        <v>2010</v>
      </c>
      <c r="E359" s="4">
        <v>11137077</v>
      </c>
      <c r="F359" s="4" t="s">
        <v>32</v>
      </c>
      <c r="G359" s="4" t="s">
        <v>32</v>
      </c>
      <c r="H359" s="4" t="s">
        <v>67</v>
      </c>
      <c r="I359" s="44">
        <v>1</v>
      </c>
      <c r="J359" s="45">
        <v>208</v>
      </c>
      <c r="K359" s="45">
        <v>104</v>
      </c>
      <c r="L359" s="45">
        <v>208</v>
      </c>
      <c r="M359" s="44">
        <v>10</v>
      </c>
      <c r="N359" s="4"/>
    </row>
    <row r="360" spans="2:14" hidden="1" x14ac:dyDescent="0.25">
      <c r="B360" s="28">
        <v>312</v>
      </c>
      <c r="C360" s="4" t="s">
        <v>231</v>
      </c>
      <c r="D360" s="4">
        <v>2010</v>
      </c>
      <c r="E360" s="4">
        <v>11136078</v>
      </c>
      <c r="F360" s="4" t="s">
        <v>32</v>
      </c>
      <c r="G360" s="4" t="s">
        <v>32</v>
      </c>
      <c r="H360" s="4" t="s">
        <v>67</v>
      </c>
      <c r="I360" s="44">
        <v>4</v>
      </c>
      <c r="J360" s="45">
        <v>1132</v>
      </c>
      <c r="K360" s="45">
        <v>568</v>
      </c>
      <c r="L360" s="45">
        <v>1132</v>
      </c>
      <c r="M360" s="44">
        <v>10</v>
      </c>
      <c r="N360" s="4"/>
    </row>
    <row r="361" spans="2:14" hidden="1" x14ac:dyDescent="0.25">
      <c r="B361" s="28">
        <v>313</v>
      </c>
      <c r="C361" s="4" t="s">
        <v>223</v>
      </c>
      <c r="D361" s="4">
        <v>2010</v>
      </c>
      <c r="E361" s="4">
        <v>11136079</v>
      </c>
      <c r="F361" s="4" t="s">
        <v>32</v>
      </c>
      <c r="G361" s="4" t="s">
        <v>32</v>
      </c>
      <c r="H361" s="4" t="s">
        <v>67</v>
      </c>
      <c r="I361" s="44">
        <v>2</v>
      </c>
      <c r="J361" s="45">
        <v>632</v>
      </c>
      <c r="K361" s="45">
        <v>316</v>
      </c>
      <c r="L361" s="45">
        <v>632</v>
      </c>
      <c r="M361" s="44">
        <v>10</v>
      </c>
      <c r="N361" s="4"/>
    </row>
    <row r="362" spans="2:14" hidden="1" x14ac:dyDescent="0.25">
      <c r="B362" s="28">
        <v>314</v>
      </c>
      <c r="C362" s="4" t="s">
        <v>232</v>
      </c>
      <c r="D362" s="4">
        <v>2010</v>
      </c>
      <c r="E362" s="4">
        <v>11137097</v>
      </c>
      <c r="F362" s="4" t="s">
        <v>32</v>
      </c>
      <c r="G362" s="4" t="s">
        <v>32</v>
      </c>
      <c r="H362" s="4" t="s">
        <v>67</v>
      </c>
      <c r="I362" s="44">
        <v>1</v>
      </c>
      <c r="J362" s="45">
        <v>300</v>
      </c>
      <c r="K362" s="45">
        <v>150</v>
      </c>
      <c r="L362" s="45">
        <v>300</v>
      </c>
      <c r="M362" s="44">
        <v>10</v>
      </c>
      <c r="N362" s="4"/>
    </row>
    <row r="363" spans="2:14" hidden="1" x14ac:dyDescent="0.25">
      <c r="B363" s="28">
        <v>315</v>
      </c>
      <c r="C363" s="4" t="s">
        <v>214</v>
      </c>
      <c r="D363" s="4">
        <v>2010</v>
      </c>
      <c r="E363" s="4">
        <v>11136080</v>
      </c>
      <c r="F363" s="4" t="s">
        <v>32</v>
      </c>
      <c r="G363" s="4" t="s">
        <v>32</v>
      </c>
      <c r="H363" s="4" t="s">
        <v>36</v>
      </c>
      <c r="I363" s="44">
        <v>10</v>
      </c>
      <c r="J363" s="45">
        <v>260</v>
      </c>
      <c r="K363" s="45">
        <v>130</v>
      </c>
      <c r="L363" s="45">
        <v>260</v>
      </c>
      <c r="M363" s="44">
        <v>10</v>
      </c>
      <c r="N363" s="4"/>
    </row>
    <row r="364" spans="2:14" hidden="1" x14ac:dyDescent="0.25">
      <c r="B364" s="28">
        <v>316</v>
      </c>
      <c r="C364" s="4" t="s">
        <v>233</v>
      </c>
      <c r="D364" s="4">
        <v>2010</v>
      </c>
      <c r="E364" s="4">
        <v>11136081</v>
      </c>
      <c r="F364" s="4" t="s">
        <v>32</v>
      </c>
      <c r="G364" s="4" t="s">
        <v>32</v>
      </c>
      <c r="H364" s="4" t="s">
        <v>67</v>
      </c>
      <c r="I364" s="44">
        <v>7</v>
      </c>
      <c r="J364" s="45">
        <v>210</v>
      </c>
      <c r="K364" s="45">
        <v>105</v>
      </c>
      <c r="L364" s="45">
        <v>210</v>
      </c>
      <c r="M364" s="44">
        <v>10</v>
      </c>
      <c r="N364" s="4"/>
    </row>
    <row r="365" spans="2:14" hidden="1" x14ac:dyDescent="0.25">
      <c r="B365" s="28">
        <v>317</v>
      </c>
      <c r="C365" s="4" t="s">
        <v>214</v>
      </c>
      <c r="D365" s="4">
        <v>2010</v>
      </c>
      <c r="E365" s="4">
        <v>11136082</v>
      </c>
      <c r="F365" s="4" t="s">
        <v>32</v>
      </c>
      <c r="G365" s="4" t="s">
        <v>32</v>
      </c>
      <c r="H365" s="4" t="s">
        <v>36</v>
      </c>
      <c r="I365" s="44">
        <v>5</v>
      </c>
      <c r="J365" s="45">
        <v>100</v>
      </c>
      <c r="K365" s="45">
        <v>50</v>
      </c>
      <c r="L365" s="45">
        <v>100</v>
      </c>
      <c r="M365" s="44">
        <v>10</v>
      </c>
      <c r="N365" s="4"/>
    </row>
    <row r="366" spans="2:14" hidden="1" x14ac:dyDescent="0.25">
      <c r="B366" s="28">
        <v>318</v>
      </c>
      <c r="C366" s="4" t="s">
        <v>214</v>
      </c>
      <c r="D366" s="4">
        <v>2010</v>
      </c>
      <c r="E366" s="4">
        <v>11136083</v>
      </c>
      <c r="F366" s="4" t="s">
        <v>32</v>
      </c>
      <c r="G366" s="4" t="s">
        <v>32</v>
      </c>
      <c r="H366" s="4" t="s">
        <v>36</v>
      </c>
      <c r="I366" s="44">
        <v>8</v>
      </c>
      <c r="J366" s="45">
        <v>200</v>
      </c>
      <c r="K366" s="45">
        <v>100</v>
      </c>
      <c r="L366" s="45">
        <v>200</v>
      </c>
      <c r="M366" s="44">
        <v>10</v>
      </c>
      <c r="N366" s="4"/>
    </row>
    <row r="367" spans="2:14" hidden="1" x14ac:dyDescent="0.25">
      <c r="B367" s="28">
        <v>319</v>
      </c>
      <c r="C367" s="4" t="s">
        <v>202</v>
      </c>
      <c r="D367" s="4">
        <v>2010</v>
      </c>
      <c r="E367" s="4">
        <v>11136084</v>
      </c>
      <c r="F367" s="4" t="s">
        <v>32</v>
      </c>
      <c r="G367" s="4" t="s">
        <v>32</v>
      </c>
      <c r="H367" s="4" t="s">
        <v>36</v>
      </c>
      <c r="I367" s="46">
        <v>7.5</v>
      </c>
      <c r="J367" s="45">
        <v>2025</v>
      </c>
      <c r="K367" s="45">
        <v>1013</v>
      </c>
      <c r="L367" s="45">
        <v>2025</v>
      </c>
      <c r="M367" s="44">
        <v>10</v>
      </c>
      <c r="N367" s="4"/>
    </row>
    <row r="368" spans="2:14" hidden="1" x14ac:dyDescent="0.25">
      <c r="B368" s="28">
        <v>320</v>
      </c>
      <c r="C368" s="4" t="s">
        <v>214</v>
      </c>
      <c r="D368" s="4">
        <v>2010</v>
      </c>
      <c r="E368" s="4">
        <v>11136085</v>
      </c>
      <c r="F368" s="4" t="s">
        <v>32</v>
      </c>
      <c r="G368" s="4" t="s">
        <v>32</v>
      </c>
      <c r="H368" s="4" t="s">
        <v>36</v>
      </c>
      <c r="I368" s="44">
        <v>11</v>
      </c>
      <c r="J368" s="45">
        <v>253</v>
      </c>
      <c r="K368" s="45">
        <v>127</v>
      </c>
      <c r="L368" s="45">
        <v>253</v>
      </c>
      <c r="M368" s="44">
        <v>10</v>
      </c>
      <c r="N368" s="4"/>
    </row>
    <row r="369" spans="2:14" hidden="1" x14ac:dyDescent="0.25">
      <c r="B369" s="28">
        <v>321</v>
      </c>
      <c r="C369" s="4" t="s">
        <v>234</v>
      </c>
      <c r="D369" s="4">
        <v>2010</v>
      </c>
      <c r="E369" s="4" t="s">
        <v>235</v>
      </c>
      <c r="F369" s="4" t="s">
        <v>32</v>
      </c>
      <c r="G369" s="4" t="s">
        <v>32</v>
      </c>
      <c r="H369" s="4" t="s">
        <v>67</v>
      </c>
      <c r="I369" s="44">
        <v>2</v>
      </c>
      <c r="J369" s="45">
        <v>626</v>
      </c>
      <c r="K369" s="45">
        <v>313</v>
      </c>
      <c r="L369" s="45">
        <v>626</v>
      </c>
      <c r="M369" s="44">
        <v>10</v>
      </c>
      <c r="N369" s="4"/>
    </row>
    <row r="370" spans="2:14" hidden="1" x14ac:dyDescent="0.25">
      <c r="B370" s="28">
        <v>322</v>
      </c>
      <c r="C370" s="4" t="s">
        <v>236</v>
      </c>
      <c r="D370" s="4">
        <v>2010</v>
      </c>
      <c r="E370" s="4">
        <v>11137101</v>
      </c>
      <c r="F370" s="4" t="s">
        <v>32</v>
      </c>
      <c r="G370" s="4" t="s">
        <v>32</v>
      </c>
      <c r="H370" s="4" t="s">
        <v>67</v>
      </c>
      <c r="I370" s="44">
        <v>1</v>
      </c>
      <c r="J370" s="45">
        <v>140</v>
      </c>
      <c r="K370" s="45">
        <v>70</v>
      </c>
      <c r="L370" s="45">
        <v>140</v>
      </c>
      <c r="M370" s="44">
        <v>10</v>
      </c>
      <c r="N370" s="4"/>
    </row>
    <row r="371" spans="2:14" hidden="1" x14ac:dyDescent="0.25">
      <c r="B371" s="28">
        <v>323</v>
      </c>
      <c r="C371" s="4" t="s">
        <v>237</v>
      </c>
      <c r="D371" s="4">
        <v>2011</v>
      </c>
      <c r="E371" s="4">
        <v>11136090</v>
      </c>
      <c r="F371" s="4" t="s">
        <v>32</v>
      </c>
      <c r="G371" s="4" t="s">
        <v>32</v>
      </c>
      <c r="H371" s="4" t="s">
        <v>67</v>
      </c>
      <c r="I371" s="44">
        <v>3</v>
      </c>
      <c r="J371" s="45">
        <v>360</v>
      </c>
      <c r="K371" s="45">
        <v>180</v>
      </c>
      <c r="L371" s="45">
        <v>360</v>
      </c>
      <c r="M371" s="44">
        <v>10</v>
      </c>
      <c r="N371" s="4"/>
    </row>
    <row r="372" spans="2:14" hidden="1" x14ac:dyDescent="0.25">
      <c r="B372" s="28">
        <v>324</v>
      </c>
      <c r="C372" s="4" t="s">
        <v>238</v>
      </c>
      <c r="D372" s="4">
        <v>2011</v>
      </c>
      <c r="E372" s="4">
        <v>11137105</v>
      </c>
      <c r="F372" s="4" t="s">
        <v>32</v>
      </c>
      <c r="G372" s="4" t="s">
        <v>32</v>
      </c>
      <c r="H372" s="4" t="s">
        <v>67</v>
      </c>
      <c r="I372" s="44">
        <v>1</v>
      </c>
      <c r="J372" s="45">
        <v>632</v>
      </c>
      <c r="K372" s="45">
        <v>316</v>
      </c>
      <c r="L372" s="45">
        <v>632</v>
      </c>
      <c r="M372" s="44">
        <v>10</v>
      </c>
      <c r="N372" s="4"/>
    </row>
    <row r="373" spans="2:14" hidden="1" x14ac:dyDescent="0.25">
      <c r="B373" s="28">
        <v>325</v>
      </c>
      <c r="C373" s="4" t="s">
        <v>239</v>
      </c>
      <c r="D373" s="4">
        <v>2011</v>
      </c>
      <c r="E373" s="4">
        <v>11136093</v>
      </c>
      <c r="F373" s="4" t="s">
        <v>32</v>
      </c>
      <c r="G373" s="4" t="s">
        <v>32</v>
      </c>
      <c r="H373" s="4" t="s">
        <v>67</v>
      </c>
      <c r="I373" s="44">
        <v>8</v>
      </c>
      <c r="J373" s="45">
        <v>600</v>
      </c>
      <c r="K373" s="45">
        <v>300</v>
      </c>
      <c r="L373" s="45">
        <v>600</v>
      </c>
      <c r="M373" s="44">
        <v>10</v>
      </c>
      <c r="N373" s="4"/>
    </row>
    <row r="374" spans="2:14" hidden="1" x14ac:dyDescent="0.25">
      <c r="B374" s="28">
        <v>326</v>
      </c>
      <c r="C374" s="4" t="s">
        <v>240</v>
      </c>
      <c r="D374" s="4">
        <v>2011</v>
      </c>
      <c r="E374" s="4">
        <v>11136094</v>
      </c>
      <c r="F374" s="4" t="s">
        <v>32</v>
      </c>
      <c r="G374" s="4" t="s">
        <v>32</v>
      </c>
      <c r="H374" s="4" t="s">
        <v>67</v>
      </c>
      <c r="I374" s="44">
        <v>15</v>
      </c>
      <c r="J374" s="45">
        <v>1125</v>
      </c>
      <c r="K374" s="45">
        <v>563</v>
      </c>
      <c r="L374" s="45">
        <v>1125</v>
      </c>
      <c r="M374" s="44">
        <v>10</v>
      </c>
      <c r="N374" s="4"/>
    </row>
    <row r="375" spans="2:14" hidden="1" x14ac:dyDescent="0.25">
      <c r="B375" s="28">
        <v>327</v>
      </c>
      <c r="C375" s="4" t="s">
        <v>241</v>
      </c>
      <c r="D375" s="4">
        <v>2011</v>
      </c>
      <c r="E375" s="4">
        <v>11136095</v>
      </c>
      <c r="F375" s="4" t="s">
        <v>32</v>
      </c>
      <c r="G375" s="4" t="s">
        <v>32</v>
      </c>
      <c r="H375" s="4" t="s">
        <v>67</v>
      </c>
      <c r="I375" s="44">
        <v>8</v>
      </c>
      <c r="J375" s="45">
        <v>2500</v>
      </c>
      <c r="K375" s="45">
        <v>1250</v>
      </c>
      <c r="L375" s="45">
        <v>2500</v>
      </c>
      <c r="M375" s="44">
        <v>10</v>
      </c>
      <c r="N375" s="4"/>
    </row>
    <row r="376" spans="2:14" hidden="1" x14ac:dyDescent="0.25">
      <c r="B376" s="28">
        <v>328</v>
      </c>
      <c r="C376" s="4" t="s">
        <v>242</v>
      </c>
      <c r="D376" s="4">
        <v>2011</v>
      </c>
      <c r="E376" s="4">
        <v>11136096</v>
      </c>
      <c r="F376" s="4" t="s">
        <v>32</v>
      </c>
      <c r="G376" s="4" t="s">
        <v>32</v>
      </c>
      <c r="H376" s="4" t="s">
        <v>67</v>
      </c>
      <c r="I376" s="44">
        <v>1</v>
      </c>
      <c r="J376" s="45">
        <v>783</v>
      </c>
      <c r="K376" s="45">
        <v>392</v>
      </c>
      <c r="L376" s="45">
        <v>783</v>
      </c>
      <c r="M376" s="44">
        <v>10</v>
      </c>
      <c r="N376" s="4"/>
    </row>
    <row r="377" spans="2:14" hidden="1" x14ac:dyDescent="0.25">
      <c r="B377" s="28">
        <v>329</v>
      </c>
      <c r="C377" s="4" t="s">
        <v>243</v>
      </c>
      <c r="D377" s="4">
        <v>2011</v>
      </c>
      <c r="E377" s="4">
        <v>11136097</v>
      </c>
      <c r="F377" s="4" t="s">
        <v>32</v>
      </c>
      <c r="G377" s="4" t="s">
        <v>32</v>
      </c>
      <c r="H377" s="4" t="s">
        <v>67</v>
      </c>
      <c r="I377" s="44">
        <v>1</v>
      </c>
      <c r="J377" s="45">
        <v>467</v>
      </c>
      <c r="K377" s="45">
        <v>234</v>
      </c>
      <c r="L377" s="45">
        <v>467</v>
      </c>
      <c r="M377" s="44">
        <v>10</v>
      </c>
      <c r="N377" s="4"/>
    </row>
    <row r="378" spans="2:14" hidden="1" x14ac:dyDescent="0.25">
      <c r="B378" s="28">
        <v>330</v>
      </c>
      <c r="C378" s="4" t="s">
        <v>244</v>
      </c>
      <c r="D378" s="4">
        <v>2011</v>
      </c>
      <c r="E378" s="4">
        <v>11136098</v>
      </c>
      <c r="F378" s="4" t="s">
        <v>32</v>
      </c>
      <c r="G378" s="4" t="s">
        <v>32</v>
      </c>
      <c r="H378" s="4" t="s">
        <v>67</v>
      </c>
      <c r="I378" s="44">
        <v>1</v>
      </c>
      <c r="J378" s="45">
        <v>87</v>
      </c>
      <c r="K378" s="45">
        <v>43.5</v>
      </c>
      <c r="L378" s="45">
        <v>87</v>
      </c>
      <c r="M378" s="44">
        <v>10</v>
      </c>
      <c r="N378" s="4"/>
    </row>
    <row r="379" spans="2:14" hidden="1" x14ac:dyDescent="0.25">
      <c r="B379" s="28">
        <v>331</v>
      </c>
      <c r="C379" s="4" t="s">
        <v>214</v>
      </c>
      <c r="D379" s="4">
        <v>2011</v>
      </c>
      <c r="E379" s="4">
        <v>11136099</v>
      </c>
      <c r="F379" s="4" t="s">
        <v>32</v>
      </c>
      <c r="G379" s="4" t="s">
        <v>32</v>
      </c>
      <c r="H379" s="4" t="s">
        <v>36</v>
      </c>
      <c r="I379" s="44">
        <v>14</v>
      </c>
      <c r="J379" s="45">
        <v>910</v>
      </c>
      <c r="K379" s="45">
        <v>455</v>
      </c>
      <c r="L379" s="45">
        <v>910</v>
      </c>
      <c r="M379" s="44">
        <v>10</v>
      </c>
      <c r="N379" s="4"/>
    </row>
    <row r="380" spans="2:14" hidden="1" x14ac:dyDescent="0.25">
      <c r="B380" s="28">
        <v>332</v>
      </c>
      <c r="C380" s="4" t="s">
        <v>214</v>
      </c>
      <c r="D380" s="4">
        <v>2011</v>
      </c>
      <c r="E380" s="4">
        <v>11136100</v>
      </c>
      <c r="F380" s="4" t="s">
        <v>32</v>
      </c>
      <c r="G380" s="4" t="s">
        <v>32</v>
      </c>
      <c r="H380" s="4" t="s">
        <v>36</v>
      </c>
      <c r="I380" s="44">
        <v>8</v>
      </c>
      <c r="J380" s="45">
        <v>296</v>
      </c>
      <c r="K380" s="45">
        <v>148</v>
      </c>
      <c r="L380" s="45">
        <v>296</v>
      </c>
      <c r="M380" s="44">
        <v>10</v>
      </c>
      <c r="N380" s="4"/>
    </row>
    <row r="381" spans="2:14" hidden="1" x14ac:dyDescent="0.25">
      <c r="B381" s="28">
        <v>333</v>
      </c>
      <c r="C381" s="4" t="s">
        <v>214</v>
      </c>
      <c r="D381" s="4">
        <v>2011</v>
      </c>
      <c r="E381" s="4">
        <v>11136101</v>
      </c>
      <c r="F381" s="4" t="s">
        <v>32</v>
      </c>
      <c r="G381" s="4" t="s">
        <v>32</v>
      </c>
      <c r="H381" s="4" t="s">
        <v>36</v>
      </c>
      <c r="I381" s="44">
        <v>8</v>
      </c>
      <c r="J381" s="45">
        <v>160</v>
      </c>
      <c r="K381" s="45">
        <v>80</v>
      </c>
      <c r="L381" s="45">
        <v>160</v>
      </c>
      <c r="M381" s="44">
        <v>10</v>
      </c>
      <c r="N381" s="4"/>
    </row>
    <row r="382" spans="2:14" hidden="1" x14ac:dyDescent="0.25">
      <c r="B382" s="28">
        <v>334</v>
      </c>
      <c r="C382" s="4" t="s">
        <v>245</v>
      </c>
      <c r="D382" s="4">
        <v>2011</v>
      </c>
      <c r="E382" s="4">
        <v>11136102</v>
      </c>
      <c r="F382" s="4" t="s">
        <v>32</v>
      </c>
      <c r="G382" s="4" t="s">
        <v>32</v>
      </c>
      <c r="H382" s="4" t="s">
        <v>67</v>
      </c>
      <c r="I382" s="44">
        <v>1</v>
      </c>
      <c r="J382" s="45">
        <v>900</v>
      </c>
      <c r="K382" s="45">
        <v>450</v>
      </c>
      <c r="L382" s="45">
        <v>900</v>
      </c>
      <c r="M382" s="44">
        <v>10</v>
      </c>
      <c r="N382" s="4"/>
    </row>
    <row r="383" spans="2:14" hidden="1" x14ac:dyDescent="0.25">
      <c r="B383" s="28">
        <v>335</v>
      </c>
      <c r="C383" s="4" t="s">
        <v>246</v>
      </c>
      <c r="D383" s="4">
        <v>2011</v>
      </c>
      <c r="E383" s="4">
        <v>11136103</v>
      </c>
      <c r="F383" s="4" t="s">
        <v>32</v>
      </c>
      <c r="G383" s="4" t="s">
        <v>32</v>
      </c>
      <c r="H383" s="4" t="s">
        <v>67</v>
      </c>
      <c r="I383" s="44">
        <v>1</v>
      </c>
      <c r="J383" s="45">
        <v>150</v>
      </c>
      <c r="K383" s="45">
        <v>75</v>
      </c>
      <c r="L383" s="45">
        <v>150</v>
      </c>
      <c r="M383" s="44">
        <v>10</v>
      </c>
      <c r="N383" s="4"/>
    </row>
    <row r="384" spans="2:14" hidden="1" x14ac:dyDescent="0.25">
      <c r="B384" s="28">
        <v>336</v>
      </c>
      <c r="C384" s="4" t="s">
        <v>247</v>
      </c>
      <c r="D384" s="4">
        <v>2011</v>
      </c>
      <c r="E384" s="4">
        <v>11136104</v>
      </c>
      <c r="F384" s="4" t="s">
        <v>32</v>
      </c>
      <c r="G384" s="4" t="s">
        <v>32</v>
      </c>
      <c r="H384" s="4" t="s">
        <v>67</v>
      </c>
      <c r="I384" s="44">
        <v>1</v>
      </c>
      <c r="J384" s="45">
        <v>200</v>
      </c>
      <c r="K384" s="45">
        <v>100</v>
      </c>
      <c r="L384" s="45">
        <v>200</v>
      </c>
      <c r="M384" s="44">
        <v>10</v>
      </c>
      <c r="N384" s="4"/>
    </row>
    <row r="385" spans="2:14" hidden="1" x14ac:dyDescent="0.25">
      <c r="B385" s="28">
        <v>337</v>
      </c>
      <c r="C385" s="4" t="s">
        <v>248</v>
      </c>
      <c r="D385" s="4">
        <v>2012</v>
      </c>
      <c r="E385" s="4">
        <v>11134020</v>
      </c>
      <c r="F385" s="4" t="s">
        <v>32</v>
      </c>
      <c r="G385" s="4" t="s">
        <v>32</v>
      </c>
      <c r="H385" s="4" t="s">
        <v>67</v>
      </c>
      <c r="I385" s="44">
        <v>1</v>
      </c>
      <c r="J385" s="45">
        <v>155</v>
      </c>
      <c r="K385" s="45">
        <v>78</v>
      </c>
      <c r="L385" s="45">
        <v>155</v>
      </c>
      <c r="M385" s="44">
        <v>10</v>
      </c>
      <c r="N385" s="4"/>
    </row>
    <row r="386" spans="2:14" hidden="1" x14ac:dyDescent="0.25">
      <c r="B386" s="28">
        <v>338</v>
      </c>
      <c r="C386" s="4" t="s">
        <v>214</v>
      </c>
      <c r="D386" s="4">
        <v>2012</v>
      </c>
      <c r="E386" s="4">
        <v>11136106</v>
      </c>
      <c r="F386" s="4" t="s">
        <v>32</v>
      </c>
      <c r="G386" s="4" t="s">
        <v>32</v>
      </c>
      <c r="H386" s="4" t="s">
        <v>67</v>
      </c>
      <c r="I386" s="44">
        <v>1</v>
      </c>
      <c r="J386" s="45">
        <v>240</v>
      </c>
      <c r="K386" s="45">
        <v>120</v>
      </c>
      <c r="L386" s="45">
        <v>240</v>
      </c>
      <c r="M386" s="44">
        <v>10</v>
      </c>
      <c r="N386" s="4"/>
    </row>
    <row r="387" spans="2:14" hidden="1" x14ac:dyDescent="0.25">
      <c r="B387" s="28">
        <v>339</v>
      </c>
      <c r="C387" s="4" t="s">
        <v>249</v>
      </c>
      <c r="D387" s="4">
        <v>2012</v>
      </c>
      <c r="E387" s="4">
        <v>11136107</v>
      </c>
      <c r="F387" s="4" t="s">
        <v>32</v>
      </c>
      <c r="G387" s="4" t="s">
        <v>32</v>
      </c>
      <c r="H387" s="4" t="s">
        <v>67</v>
      </c>
      <c r="I387" s="44">
        <v>105</v>
      </c>
      <c r="J387" s="45">
        <v>5250</v>
      </c>
      <c r="K387" s="45">
        <v>2625</v>
      </c>
      <c r="L387" s="45">
        <v>5250</v>
      </c>
      <c r="M387" s="44">
        <v>10</v>
      </c>
      <c r="N387" s="4"/>
    </row>
    <row r="388" spans="2:14" hidden="1" x14ac:dyDescent="0.25">
      <c r="B388" s="28">
        <v>340</v>
      </c>
      <c r="C388" s="4" t="s">
        <v>250</v>
      </c>
      <c r="D388" s="4">
        <v>1983</v>
      </c>
      <c r="E388" s="4">
        <v>11136108</v>
      </c>
      <c r="F388" s="4" t="s">
        <v>32</v>
      </c>
      <c r="G388" s="4" t="s">
        <v>32</v>
      </c>
      <c r="H388" s="4" t="s">
        <v>67</v>
      </c>
      <c r="I388" s="44">
        <v>1</v>
      </c>
      <c r="J388" s="45">
        <v>25</v>
      </c>
      <c r="K388" s="45">
        <v>12</v>
      </c>
      <c r="L388" s="45">
        <v>25</v>
      </c>
      <c r="M388" s="44">
        <v>10</v>
      </c>
      <c r="N388" s="4"/>
    </row>
    <row r="389" spans="2:14" hidden="1" x14ac:dyDescent="0.25">
      <c r="B389" s="28">
        <v>341</v>
      </c>
      <c r="C389" s="4" t="s">
        <v>251</v>
      </c>
      <c r="D389" s="4">
        <v>1983</v>
      </c>
      <c r="E389" s="4">
        <v>11136109</v>
      </c>
      <c r="F389" s="4" t="s">
        <v>32</v>
      </c>
      <c r="G389" s="4" t="s">
        <v>32</v>
      </c>
      <c r="H389" s="4" t="s">
        <v>67</v>
      </c>
      <c r="I389" s="44">
        <v>21</v>
      </c>
      <c r="J389" s="45">
        <v>420</v>
      </c>
      <c r="K389" s="45">
        <v>210</v>
      </c>
      <c r="L389" s="45">
        <v>420</v>
      </c>
      <c r="M389" s="44">
        <v>10</v>
      </c>
      <c r="N389" s="4"/>
    </row>
    <row r="390" spans="2:14" hidden="1" x14ac:dyDescent="0.25">
      <c r="B390" s="28">
        <v>342</v>
      </c>
      <c r="C390" s="4" t="s">
        <v>221</v>
      </c>
      <c r="D390" s="4">
        <v>1983</v>
      </c>
      <c r="E390" s="4">
        <v>11136110</v>
      </c>
      <c r="F390" s="4" t="s">
        <v>32</v>
      </c>
      <c r="G390" s="4" t="s">
        <v>32</v>
      </c>
      <c r="H390" s="4" t="s">
        <v>67</v>
      </c>
      <c r="I390" s="44">
        <v>51</v>
      </c>
      <c r="J390" s="45">
        <v>255</v>
      </c>
      <c r="K390" s="45">
        <v>127.5</v>
      </c>
      <c r="L390" s="45">
        <v>255</v>
      </c>
      <c r="M390" s="44">
        <v>10</v>
      </c>
      <c r="N390" s="4"/>
    </row>
    <row r="391" spans="2:14" hidden="1" x14ac:dyDescent="0.25">
      <c r="B391" s="28">
        <v>343</v>
      </c>
      <c r="C391" s="4" t="s">
        <v>252</v>
      </c>
      <c r="D391" s="4">
        <v>1983</v>
      </c>
      <c r="E391" s="4">
        <v>11136111</v>
      </c>
      <c r="F391" s="4" t="s">
        <v>32</v>
      </c>
      <c r="G391" s="4" t="s">
        <v>32</v>
      </c>
      <c r="H391" s="4" t="s">
        <v>67</v>
      </c>
      <c r="I391" s="44">
        <v>10</v>
      </c>
      <c r="J391" s="45">
        <v>300</v>
      </c>
      <c r="K391" s="45">
        <v>150</v>
      </c>
      <c r="L391" s="45">
        <v>300</v>
      </c>
      <c r="M391" s="44">
        <v>10</v>
      </c>
      <c r="N391" s="4"/>
    </row>
    <row r="392" spans="2:14" hidden="1" x14ac:dyDescent="0.25">
      <c r="B392" s="28">
        <v>344</v>
      </c>
      <c r="C392" s="4" t="s">
        <v>253</v>
      </c>
      <c r="D392" s="4">
        <v>1983</v>
      </c>
      <c r="E392" s="4">
        <v>11136113</v>
      </c>
      <c r="F392" s="4" t="s">
        <v>32</v>
      </c>
      <c r="G392" s="4" t="s">
        <v>32</v>
      </c>
      <c r="H392" s="4" t="s">
        <v>67</v>
      </c>
      <c r="I392" s="44">
        <v>11</v>
      </c>
      <c r="J392" s="45">
        <v>220</v>
      </c>
      <c r="K392" s="45">
        <v>110</v>
      </c>
      <c r="L392" s="45">
        <v>220</v>
      </c>
      <c r="M392" s="44">
        <v>10</v>
      </c>
      <c r="N392" s="4"/>
    </row>
    <row r="393" spans="2:14" hidden="1" x14ac:dyDescent="0.25">
      <c r="B393" s="28">
        <v>345</v>
      </c>
      <c r="C393" s="4" t="s">
        <v>254</v>
      </c>
      <c r="D393" s="4">
        <v>1983</v>
      </c>
      <c r="E393" s="4">
        <v>11136114</v>
      </c>
      <c r="F393" s="4" t="s">
        <v>32</v>
      </c>
      <c r="G393" s="4" t="s">
        <v>32</v>
      </c>
      <c r="H393" s="4" t="s">
        <v>67</v>
      </c>
      <c r="I393" s="44">
        <v>4</v>
      </c>
      <c r="J393" s="45">
        <v>184</v>
      </c>
      <c r="K393" s="45">
        <v>92</v>
      </c>
      <c r="L393" s="45">
        <v>184</v>
      </c>
      <c r="M393" s="44">
        <v>10</v>
      </c>
      <c r="N393" s="4"/>
    </row>
    <row r="394" spans="2:14" hidden="1" x14ac:dyDescent="0.25">
      <c r="B394" s="28">
        <v>346</v>
      </c>
      <c r="C394" s="4" t="s">
        <v>255</v>
      </c>
      <c r="D394" s="4">
        <v>1983</v>
      </c>
      <c r="E394" s="4">
        <v>11136115</v>
      </c>
      <c r="F394" s="4" t="s">
        <v>32</v>
      </c>
      <c r="G394" s="4" t="s">
        <v>32</v>
      </c>
      <c r="H394" s="4" t="s">
        <v>67</v>
      </c>
      <c r="I394" s="44">
        <v>12</v>
      </c>
      <c r="J394" s="45">
        <v>298</v>
      </c>
      <c r="K394" s="45">
        <v>149</v>
      </c>
      <c r="L394" s="45">
        <v>298</v>
      </c>
      <c r="M394" s="44">
        <v>10</v>
      </c>
      <c r="N394" s="4"/>
    </row>
    <row r="395" spans="2:14" hidden="1" x14ac:dyDescent="0.25">
      <c r="B395" s="28">
        <v>347</v>
      </c>
      <c r="C395" s="4" t="s">
        <v>256</v>
      </c>
      <c r="D395" s="4">
        <v>1983</v>
      </c>
      <c r="E395" s="4">
        <v>11136116</v>
      </c>
      <c r="F395" s="4" t="s">
        <v>32</v>
      </c>
      <c r="G395" s="4" t="s">
        <v>32</v>
      </c>
      <c r="H395" s="4" t="s">
        <v>67</v>
      </c>
      <c r="I395" s="44">
        <v>18</v>
      </c>
      <c r="J395" s="45">
        <v>180</v>
      </c>
      <c r="K395" s="45">
        <v>90</v>
      </c>
      <c r="L395" s="45">
        <v>180</v>
      </c>
      <c r="M395" s="44">
        <v>10</v>
      </c>
      <c r="N395" s="4"/>
    </row>
    <row r="396" spans="2:14" hidden="1" x14ac:dyDescent="0.25">
      <c r="B396" s="28">
        <v>348</v>
      </c>
      <c r="C396" s="4" t="s">
        <v>257</v>
      </c>
      <c r="D396" s="4">
        <v>1983</v>
      </c>
      <c r="E396" s="4">
        <v>11136117</v>
      </c>
      <c r="F396" s="4" t="s">
        <v>32</v>
      </c>
      <c r="G396" s="4" t="s">
        <v>32</v>
      </c>
      <c r="H396" s="4" t="s">
        <v>67</v>
      </c>
      <c r="I396" s="44">
        <v>26</v>
      </c>
      <c r="J396" s="45">
        <v>520</v>
      </c>
      <c r="K396" s="45">
        <v>260</v>
      </c>
      <c r="L396" s="45">
        <v>520</v>
      </c>
      <c r="M396" s="44">
        <v>10</v>
      </c>
      <c r="N396" s="4"/>
    </row>
    <row r="397" spans="2:14" hidden="1" x14ac:dyDescent="0.25">
      <c r="B397" s="28">
        <v>349</v>
      </c>
      <c r="C397" s="4" t="s">
        <v>245</v>
      </c>
      <c r="D397" s="4">
        <v>1983</v>
      </c>
      <c r="E397" s="4">
        <v>11136118</v>
      </c>
      <c r="F397" s="4" t="s">
        <v>32</v>
      </c>
      <c r="G397" s="4" t="s">
        <v>32</v>
      </c>
      <c r="H397" s="4" t="s">
        <v>67</v>
      </c>
      <c r="I397" s="44">
        <v>5</v>
      </c>
      <c r="J397" s="45">
        <v>75</v>
      </c>
      <c r="K397" s="45">
        <v>37</v>
      </c>
      <c r="L397" s="45">
        <v>75</v>
      </c>
      <c r="M397" s="44">
        <v>10</v>
      </c>
      <c r="N397" s="4"/>
    </row>
    <row r="398" spans="2:14" hidden="1" x14ac:dyDescent="0.25">
      <c r="B398" s="28">
        <v>350</v>
      </c>
      <c r="C398" s="4" t="s">
        <v>258</v>
      </c>
      <c r="D398" s="4">
        <v>1983</v>
      </c>
      <c r="E398" s="4">
        <v>11136119</v>
      </c>
      <c r="F398" s="4" t="s">
        <v>32</v>
      </c>
      <c r="G398" s="4" t="s">
        <v>32</v>
      </c>
      <c r="H398" s="4" t="s">
        <v>67</v>
      </c>
      <c r="I398" s="44">
        <v>4</v>
      </c>
      <c r="J398" s="45">
        <v>80</v>
      </c>
      <c r="K398" s="45">
        <v>40</v>
      </c>
      <c r="L398" s="45">
        <v>80</v>
      </c>
      <c r="M398" s="44">
        <v>10</v>
      </c>
      <c r="N398" s="4"/>
    </row>
    <row r="399" spans="2:14" hidden="1" x14ac:dyDescent="0.25">
      <c r="B399" s="28">
        <v>351</v>
      </c>
      <c r="C399" s="4" t="s">
        <v>204</v>
      </c>
      <c r="D399" s="4">
        <v>1983</v>
      </c>
      <c r="E399" s="4">
        <v>11136120</v>
      </c>
      <c r="F399" s="4" t="s">
        <v>32</v>
      </c>
      <c r="G399" s="4" t="s">
        <v>32</v>
      </c>
      <c r="H399" s="4" t="s">
        <v>67</v>
      </c>
      <c r="I399" s="44">
        <v>27</v>
      </c>
      <c r="J399" s="45">
        <v>549.64</v>
      </c>
      <c r="K399" s="45">
        <v>274.82</v>
      </c>
      <c r="L399" s="45">
        <v>549.64</v>
      </c>
      <c r="M399" s="44">
        <v>10</v>
      </c>
      <c r="N399" s="4"/>
    </row>
    <row r="400" spans="2:14" hidden="1" x14ac:dyDescent="0.25">
      <c r="B400" s="28">
        <v>352</v>
      </c>
      <c r="C400" s="4" t="s">
        <v>259</v>
      </c>
      <c r="D400" s="4">
        <v>1983</v>
      </c>
      <c r="E400" s="4">
        <v>11136121</v>
      </c>
      <c r="F400" s="4" t="s">
        <v>32</v>
      </c>
      <c r="G400" s="4" t="s">
        <v>32</v>
      </c>
      <c r="H400" s="4" t="s">
        <v>67</v>
      </c>
      <c r="I400" s="44">
        <v>7</v>
      </c>
      <c r="J400" s="45">
        <v>35</v>
      </c>
      <c r="K400" s="45">
        <v>18</v>
      </c>
      <c r="L400" s="45">
        <v>35</v>
      </c>
      <c r="M400" s="44">
        <v>10</v>
      </c>
      <c r="N400" s="4"/>
    </row>
    <row r="401" spans="2:14" hidden="1" x14ac:dyDescent="0.25">
      <c r="B401" s="28">
        <v>353</v>
      </c>
      <c r="C401" s="4" t="s">
        <v>260</v>
      </c>
      <c r="D401" s="4">
        <v>1983</v>
      </c>
      <c r="E401" s="4">
        <v>11137107</v>
      </c>
      <c r="F401" s="4" t="s">
        <v>32</v>
      </c>
      <c r="G401" s="4" t="s">
        <v>32</v>
      </c>
      <c r="H401" s="4" t="s">
        <v>67</v>
      </c>
      <c r="I401" s="44">
        <v>1</v>
      </c>
      <c r="J401" s="45">
        <v>100</v>
      </c>
      <c r="K401" s="45">
        <v>50</v>
      </c>
      <c r="L401" s="45">
        <v>100</v>
      </c>
      <c r="M401" s="44">
        <v>10</v>
      </c>
      <c r="N401" s="4"/>
    </row>
    <row r="402" spans="2:14" hidden="1" x14ac:dyDescent="0.25">
      <c r="B402" s="28">
        <v>354</v>
      </c>
      <c r="C402" s="4" t="s">
        <v>261</v>
      </c>
      <c r="D402" s="4">
        <v>2004</v>
      </c>
      <c r="E402" s="4">
        <v>11137109</v>
      </c>
      <c r="F402" s="4" t="s">
        <v>32</v>
      </c>
      <c r="G402" s="4" t="s">
        <v>32</v>
      </c>
      <c r="H402" s="4" t="s">
        <v>67</v>
      </c>
      <c r="I402" s="44">
        <v>1</v>
      </c>
      <c r="J402" s="45">
        <v>280</v>
      </c>
      <c r="K402" s="45">
        <v>140</v>
      </c>
      <c r="L402" s="45">
        <v>280</v>
      </c>
      <c r="M402" s="44">
        <v>10</v>
      </c>
      <c r="N402" s="4"/>
    </row>
    <row r="403" spans="2:14" ht="23.25" hidden="1" customHeight="1" x14ac:dyDescent="0.25">
      <c r="B403" s="28">
        <v>355</v>
      </c>
      <c r="C403" s="4" t="s">
        <v>262</v>
      </c>
      <c r="D403" s="4">
        <v>2005</v>
      </c>
      <c r="E403" s="4">
        <v>11137108</v>
      </c>
      <c r="F403" s="4" t="s">
        <v>32</v>
      </c>
      <c r="G403" s="4" t="s">
        <v>32</v>
      </c>
      <c r="H403" s="4" t="s">
        <v>67</v>
      </c>
      <c r="I403" s="44">
        <v>1</v>
      </c>
      <c r="J403" s="45">
        <v>220</v>
      </c>
      <c r="K403" s="45">
        <v>110</v>
      </c>
      <c r="L403" s="45">
        <v>220</v>
      </c>
      <c r="M403" s="44">
        <v>10</v>
      </c>
      <c r="N403" s="4"/>
    </row>
    <row r="404" spans="2:14" hidden="1" x14ac:dyDescent="0.25">
      <c r="B404" s="28">
        <v>356</v>
      </c>
      <c r="C404" s="4" t="s">
        <v>263</v>
      </c>
      <c r="D404" s="4">
        <v>1985</v>
      </c>
      <c r="E404" s="4">
        <v>11136123</v>
      </c>
      <c r="F404" s="4" t="s">
        <v>32</v>
      </c>
      <c r="G404" s="4" t="s">
        <v>32</v>
      </c>
      <c r="H404" s="4" t="s">
        <v>67</v>
      </c>
      <c r="I404" s="44">
        <v>1</v>
      </c>
      <c r="J404" s="45">
        <v>200</v>
      </c>
      <c r="K404" s="45">
        <v>100</v>
      </c>
      <c r="L404" s="45">
        <v>200</v>
      </c>
      <c r="M404" s="44">
        <v>10</v>
      </c>
      <c r="N404" s="4"/>
    </row>
    <row r="405" spans="2:14" hidden="1" x14ac:dyDescent="0.25">
      <c r="B405" s="28">
        <v>357</v>
      </c>
      <c r="C405" s="4" t="s">
        <v>264</v>
      </c>
      <c r="D405" s="4">
        <v>2010</v>
      </c>
      <c r="E405" s="4">
        <v>11136124</v>
      </c>
      <c r="F405" s="4" t="s">
        <v>32</v>
      </c>
      <c r="G405" s="4" t="s">
        <v>32</v>
      </c>
      <c r="H405" s="4" t="s">
        <v>67</v>
      </c>
      <c r="I405" s="44">
        <v>1</v>
      </c>
      <c r="J405" s="45">
        <v>260</v>
      </c>
      <c r="K405" s="45">
        <v>130</v>
      </c>
      <c r="L405" s="45">
        <v>260</v>
      </c>
      <c r="M405" s="44">
        <v>10</v>
      </c>
      <c r="N405" s="4"/>
    </row>
    <row r="406" spans="2:14" hidden="1" x14ac:dyDescent="0.25">
      <c r="B406" s="28">
        <v>358</v>
      </c>
      <c r="C406" s="4" t="s">
        <v>265</v>
      </c>
      <c r="D406" s="4">
        <v>2012</v>
      </c>
      <c r="E406" s="4">
        <v>11137112</v>
      </c>
      <c r="F406" s="4" t="s">
        <v>32</v>
      </c>
      <c r="G406" s="4" t="s">
        <v>32</v>
      </c>
      <c r="H406" s="4" t="s">
        <v>67</v>
      </c>
      <c r="I406" s="44">
        <v>1</v>
      </c>
      <c r="J406" s="45">
        <v>700</v>
      </c>
      <c r="K406" s="45">
        <v>350</v>
      </c>
      <c r="L406" s="45">
        <v>700</v>
      </c>
      <c r="M406" s="44">
        <v>10</v>
      </c>
      <c r="N406" s="4"/>
    </row>
    <row r="407" spans="2:14" hidden="1" x14ac:dyDescent="0.25">
      <c r="B407" s="28">
        <v>359</v>
      </c>
      <c r="C407" s="4" t="s">
        <v>266</v>
      </c>
      <c r="D407" s="4">
        <v>2012</v>
      </c>
      <c r="E407" s="4">
        <v>11137110</v>
      </c>
      <c r="F407" s="4" t="s">
        <v>32</v>
      </c>
      <c r="G407" s="4" t="s">
        <v>32</v>
      </c>
      <c r="H407" s="4" t="s">
        <v>67</v>
      </c>
      <c r="I407" s="44">
        <v>1</v>
      </c>
      <c r="J407" s="45">
        <v>285</v>
      </c>
      <c r="K407" s="45">
        <v>143</v>
      </c>
      <c r="L407" s="45">
        <v>285</v>
      </c>
      <c r="M407" s="44">
        <v>10</v>
      </c>
      <c r="N407" s="4"/>
    </row>
    <row r="408" spans="2:14" hidden="1" x14ac:dyDescent="0.25">
      <c r="B408" s="28">
        <v>360</v>
      </c>
      <c r="C408" s="4" t="s">
        <v>267</v>
      </c>
      <c r="D408" s="4">
        <v>2012</v>
      </c>
      <c r="E408" s="4">
        <v>11137111</v>
      </c>
      <c r="F408" s="4" t="s">
        <v>32</v>
      </c>
      <c r="G408" s="4" t="s">
        <v>32</v>
      </c>
      <c r="H408" s="4" t="s">
        <v>67</v>
      </c>
      <c r="I408" s="44">
        <v>1</v>
      </c>
      <c r="J408" s="45">
        <v>160</v>
      </c>
      <c r="K408" s="45">
        <v>80</v>
      </c>
      <c r="L408" s="45">
        <v>160</v>
      </c>
      <c r="M408" s="44">
        <v>10</v>
      </c>
      <c r="N408" s="4"/>
    </row>
    <row r="409" spans="2:14" hidden="1" x14ac:dyDescent="0.25">
      <c r="B409" s="28">
        <v>361</v>
      </c>
      <c r="C409" s="4" t="s">
        <v>268</v>
      </c>
      <c r="D409" s="4">
        <v>2012</v>
      </c>
      <c r="E409" s="4">
        <v>11136125</v>
      </c>
      <c r="F409" s="4" t="s">
        <v>32</v>
      </c>
      <c r="G409" s="4" t="s">
        <v>32</v>
      </c>
      <c r="H409" s="4" t="s">
        <v>67</v>
      </c>
      <c r="I409" s="44">
        <v>1</v>
      </c>
      <c r="J409" s="45">
        <v>250</v>
      </c>
      <c r="K409" s="45">
        <v>125</v>
      </c>
      <c r="L409" s="45">
        <v>250</v>
      </c>
      <c r="M409" s="44">
        <v>10</v>
      </c>
      <c r="N409" s="4"/>
    </row>
    <row r="410" spans="2:14" ht="36" hidden="1" x14ac:dyDescent="0.25">
      <c r="B410" s="28">
        <v>362</v>
      </c>
      <c r="C410" s="4" t="s">
        <v>269</v>
      </c>
      <c r="D410" s="4">
        <v>2012</v>
      </c>
      <c r="E410" s="4">
        <v>11136126</v>
      </c>
      <c r="F410" s="4" t="s">
        <v>32</v>
      </c>
      <c r="G410" s="4" t="s">
        <v>32</v>
      </c>
      <c r="H410" s="44" t="s">
        <v>270</v>
      </c>
      <c r="I410" s="44">
        <v>1</v>
      </c>
      <c r="J410" s="45">
        <v>850</v>
      </c>
      <c r="K410" s="45">
        <v>425</v>
      </c>
      <c r="L410" s="45">
        <v>850</v>
      </c>
      <c r="M410" s="44">
        <v>10</v>
      </c>
      <c r="N410" s="4" t="s">
        <v>299</v>
      </c>
    </row>
    <row r="411" spans="2:14" hidden="1" x14ac:dyDescent="0.25">
      <c r="B411" s="28">
        <v>363</v>
      </c>
      <c r="C411" s="4" t="s">
        <v>271</v>
      </c>
      <c r="D411" s="4">
        <v>2012</v>
      </c>
      <c r="E411" s="4">
        <v>11136127</v>
      </c>
      <c r="F411" s="4" t="s">
        <v>32</v>
      </c>
      <c r="G411" s="4" t="s">
        <v>32</v>
      </c>
      <c r="H411" s="4" t="s">
        <v>67</v>
      </c>
      <c r="I411" s="44">
        <v>1</v>
      </c>
      <c r="J411" s="45">
        <v>600</v>
      </c>
      <c r="K411" s="45">
        <v>300</v>
      </c>
      <c r="L411" s="45">
        <v>600</v>
      </c>
      <c r="M411" s="44">
        <v>10</v>
      </c>
      <c r="N411" s="4"/>
    </row>
    <row r="412" spans="2:14" hidden="1" x14ac:dyDescent="0.25">
      <c r="B412" s="28">
        <v>364</v>
      </c>
      <c r="C412" s="4" t="s">
        <v>272</v>
      </c>
      <c r="D412" s="4">
        <v>2012</v>
      </c>
      <c r="E412" s="4">
        <v>11136128</v>
      </c>
      <c r="F412" s="4" t="s">
        <v>32</v>
      </c>
      <c r="G412" s="4" t="s">
        <v>32</v>
      </c>
      <c r="H412" s="4" t="s">
        <v>67</v>
      </c>
      <c r="I412" s="44">
        <v>1</v>
      </c>
      <c r="J412" s="45">
        <v>600</v>
      </c>
      <c r="K412" s="45">
        <v>300</v>
      </c>
      <c r="L412" s="45">
        <v>600</v>
      </c>
      <c r="M412" s="44">
        <v>10</v>
      </c>
      <c r="N412" s="4"/>
    </row>
    <row r="413" spans="2:14" hidden="1" x14ac:dyDescent="0.25">
      <c r="B413" s="28">
        <v>365</v>
      </c>
      <c r="C413" s="4" t="s">
        <v>241</v>
      </c>
      <c r="D413" s="4">
        <v>2011</v>
      </c>
      <c r="E413" s="4">
        <v>11136105</v>
      </c>
      <c r="F413" s="4" t="s">
        <v>32</v>
      </c>
      <c r="G413" s="4" t="s">
        <v>32</v>
      </c>
      <c r="H413" s="4" t="s">
        <v>67</v>
      </c>
      <c r="I413" s="44">
        <v>1</v>
      </c>
      <c r="J413" s="45">
        <v>400</v>
      </c>
      <c r="K413" s="45">
        <v>200</v>
      </c>
      <c r="L413" s="45">
        <v>400</v>
      </c>
      <c r="M413" s="44">
        <v>10</v>
      </c>
      <c r="N413" s="4"/>
    </row>
    <row r="414" spans="2:14" hidden="1" x14ac:dyDescent="0.25">
      <c r="B414" s="28">
        <v>366</v>
      </c>
      <c r="C414" s="4" t="s">
        <v>273</v>
      </c>
      <c r="D414" s="4">
        <v>2013</v>
      </c>
      <c r="E414" s="4">
        <v>11136134</v>
      </c>
      <c r="F414" s="4" t="s">
        <v>32</v>
      </c>
      <c r="G414" s="4" t="s">
        <v>32</v>
      </c>
      <c r="H414" s="4" t="s">
        <v>67</v>
      </c>
      <c r="I414" s="44">
        <v>4</v>
      </c>
      <c r="J414" s="45">
        <v>1484</v>
      </c>
      <c r="K414" s="45">
        <v>742</v>
      </c>
      <c r="L414" s="45">
        <v>1484</v>
      </c>
      <c r="M414" s="44">
        <v>10</v>
      </c>
      <c r="N414" s="4"/>
    </row>
    <row r="415" spans="2:14" hidden="1" x14ac:dyDescent="0.25">
      <c r="B415" s="28">
        <v>367</v>
      </c>
      <c r="C415" s="4" t="s">
        <v>274</v>
      </c>
      <c r="D415" s="4">
        <v>2013</v>
      </c>
      <c r="E415" s="4">
        <v>11136129</v>
      </c>
      <c r="F415" s="4" t="s">
        <v>32</v>
      </c>
      <c r="G415" s="4" t="s">
        <v>32</v>
      </c>
      <c r="H415" s="4" t="s">
        <v>67</v>
      </c>
      <c r="I415" s="44">
        <v>2</v>
      </c>
      <c r="J415" s="45">
        <v>484</v>
      </c>
      <c r="K415" s="45">
        <v>242</v>
      </c>
      <c r="L415" s="45">
        <v>484</v>
      </c>
      <c r="M415" s="44">
        <v>10</v>
      </c>
      <c r="N415" s="4"/>
    </row>
    <row r="416" spans="2:14" hidden="1" x14ac:dyDescent="0.25">
      <c r="B416" s="28">
        <v>368</v>
      </c>
      <c r="C416" s="4" t="s">
        <v>275</v>
      </c>
      <c r="D416" s="4">
        <v>2013</v>
      </c>
      <c r="E416" s="4">
        <v>11136132</v>
      </c>
      <c r="F416" s="4" t="s">
        <v>32</v>
      </c>
      <c r="G416" s="4" t="s">
        <v>32</v>
      </c>
      <c r="H416" s="4" t="s">
        <v>67</v>
      </c>
      <c r="I416" s="44">
        <v>20</v>
      </c>
      <c r="J416" s="45">
        <v>1500</v>
      </c>
      <c r="K416" s="45">
        <v>750</v>
      </c>
      <c r="L416" s="45">
        <v>1500</v>
      </c>
      <c r="M416" s="44">
        <v>10</v>
      </c>
      <c r="N416" s="4"/>
    </row>
    <row r="417" spans="2:14" hidden="1" x14ac:dyDescent="0.25">
      <c r="B417" s="28">
        <v>369</v>
      </c>
      <c r="C417" s="4" t="s">
        <v>242</v>
      </c>
      <c r="D417" s="4">
        <v>2013</v>
      </c>
      <c r="E417" s="4">
        <v>11136130</v>
      </c>
      <c r="F417" s="4" t="s">
        <v>32</v>
      </c>
      <c r="G417" s="4" t="s">
        <v>32</v>
      </c>
      <c r="H417" s="4" t="s">
        <v>67</v>
      </c>
      <c r="I417" s="44">
        <v>2</v>
      </c>
      <c r="J417" s="45">
        <v>1040</v>
      </c>
      <c r="K417" s="45">
        <v>520</v>
      </c>
      <c r="L417" s="45">
        <v>1040</v>
      </c>
      <c r="M417" s="44">
        <v>10</v>
      </c>
      <c r="N417" s="4"/>
    </row>
    <row r="418" spans="2:14" hidden="1" x14ac:dyDescent="0.25">
      <c r="B418" s="28">
        <v>370</v>
      </c>
      <c r="C418" s="4" t="s">
        <v>222</v>
      </c>
      <c r="D418" s="4">
        <v>2013</v>
      </c>
      <c r="E418" s="4">
        <v>11136131</v>
      </c>
      <c r="F418" s="4" t="s">
        <v>32</v>
      </c>
      <c r="G418" s="4" t="s">
        <v>32</v>
      </c>
      <c r="H418" s="4" t="s">
        <v>67</v>
      </c>
      <c r="I418" s="44">
        <v>1</v>
      </c>
      <c r="J418" s="45">
        <v>492</v>
      </c>
      <c r="K418" s="45">
        <v>246</v>
      </c>
      <c r="L418" s="45">
        <v>492</v>
      </c>
      <c r="M418" s="44">
        <v>10</v>
      </c>
      <c r="N418" s="4"/>
    </row>
    <row r="419" spans="2:14" hidden="1" x14ac:dyDescent="0.25">
      <c r="B419" s="28">
        <v>371</v>
      </c>
      <c r="C419" s="4" t="s">
        <v>245</v>
      </c>
      <c r="D419" s="4">
        <v>2013</v>
      </c>
      <c r="E419" s="4">
        <v>11136133</v>
      </c>
      <c r="F419" s="4" t="s">
        <v>32</v>
      </c>
      <c r="G419" s="4" t="s">
        <v>32</v>
      </c>
      <c r="H419" s="4" t="s">
        <v>67</v>
      </c>
      <c r="I419" s="44">
        <v>1</v>
      </c>
      <c r="J419" s="45">
        <v>750</v>
      </c>
      <c r="K419" s="45">
        <v>375</v>
      </c>
      <c r="L419" s="45">
        <v>750</v>
      </c>
      <c r="M419" s="44">
        <v>10</v>
      </c>
      <c r="N419" s="4"/>
    </row>
    <row r="420" spans="2:14" ht="24" hidden="1" x14ac:dyDescent="0.25">
      <c r="B420" s="28">
        <v>372</v>
      </c>
      <c r="C420" s="4" t="s">
        <v>276</v>
      </c>
      <c r="D420" s="4">
        <v>2014</v>
      </c>
      <c r="E420" s="4">
        <v>11137113</v>
      </c>
      <c r="F420" s="4" t="s">
        <v>32</v>
      </c>
      <c r="G420" s="4" t="s">
        <v>32</v>
      </c>
      <c r="H420" s="4" t="s">
        <v>67</v>
      </c>
      <c r="I420" s="44">
        <v>1</v>
      </c>
      <c r="J420" s="45">
        <v>2487</v>
      </c>
      <c r="K420" s="45">
        <v>1243</v>
      </c>
      <c r="L420" s="45">
        <v>2487</v>
      </c>
      <c r="M420" s="44">
        <v>10</v>
      </c>
      <c r="N420" s="4"/>
    </row>
    <row r="421" spans="2:14" ht="24" hidden="1" x14ac:dyDescent="0.25">
      <c r="B421" s="28">
        <v>373</v>
      </c>
      <c r="C421" s="4" t="s">
        <v>277</v>
      </c>
      <c r="D421" s="4">
        <v>2014</v>
      </c>
      <c r="E421" s="4">
        <v>11137114</v>
      </c>
      <c r="F421" s="4" t="s">
        <v>32</v>
      </c>
      <c r="G421" s="4" t="s">
        <v>32</v>
      </c>
      <c r="H421" s="4" t="s">
        <v>67</v>
      </c>
      <c r="I421" s="44">
        <v>1</v>
      </c>
      <c r="J421" s="45">
        <v>380</v>
      </c>
      <c r="K421" s="45">
        <v>190</v>
      </c>
      <c r="L421" s="45">
        <v>380</v>
      </c>
      <c r="M421" s="44">
        <v>10</v>
      </c>
      <c r="N421" s="4"/>
    </row>
    <row r="422" spans="2:14" ht="24" hidden="1" x14ac:dyDescent="0.25">
      <c r="B422" s="28">
        <v>374</v>
      </c>
      <c r="C422" s="4" t="s">
        <v>278</v>
      </c>
      <c r="D422" s="4">
        <v>2014</v>
      </c>
      <c r="E422" s="4">
        <v>11137115</v>
      </c>
      <c r="F422" s="4" t="s">
        <v>32</v>
      </c>
      <c r="G422" s="4" t="s">
        <v>32</v>
      </c>
      <c r="H422" s="4" t="s">
        <v>67</v>
      </c>
      <c r="I422" s="44">
        <v>1</v>
      </c>
      <c r="J422" s="45">
        <v>935</v>
      </c>
      <c r="K422" s="45">
        <v>467</v>
      </c>
      <c r="L422" s="45">
        <v>935</v>
      </c>
      <c r="M422" s="44">
        <v>10</v>
      </c>
      <c r="N422" s="4" t="s">
        <v>300</v>
      </c>
    </row>
    <row r="423" spans="2:14" hidden="1" x14ac:dyDescent="0.25">
      <c r="B423" s="28">
        <v>375</v>
      </c>
      <c r="C423" s="4" t="s">
        <v>279</v>
      </c>
      <c r="D423" s="4">
        <v>2014</v>
      </c>
      <c r="E423" s="4">
        <v>11137116</v>
      </c>
      <c r="F423" s="4" t="s">
        <v>32</v>
      </c>
      <c r="G423" s="4" t="s">
        <v>32</v>
      </c>
      <c r="H423" s="4" t="s">
        <v>67</v>
      </c>
      <c r="I423" s="44">
        <v>1</v>
      </c>
      <c r="J423" s="45">
        <v>1222</v>
      </c>
      <c r="K423" s="45">
        <v>611</v>
      </c>
      <c r="L423" s="45">
        <v>1222</v>
      </c>
      <c r="M423" s="44">
        <v>10</v>
      </c>
      <c r="N423" s="4"/>
    </row>
    <row r="424" spans="2:14" hidden="1" x14ac:dyDescent="0.25">
      <c r="B424" s="28">
        <v>376</v>
      </c>
      <c r="C424" s="4" t="s">
        <v>280</v>
      </c>
      <c r="D424" s="4">
        <v>2014</v>
      </c>
      <c r="E424" s="4">
        <v>11137117</v>
      </c>
      <c r="F424" s="4" t="s">
        <v>32</v>
      </c>
      <c r="G424" s="4" t="s">
        <v>32</v>
      </c>
      <c r="H424" s="4" t="s">
        <v>67</v>
      </c>
      <c r="I424" s="44">
        <v>1</v>
      </c>
      <c r="J424" s="45">
        <v>1560</v>
      </c>
      <c r="K424" s="45">
        <v>780</v>
      </c>
      <c r="L424" s="45">
        <v>1560</v>
      </c>
      <c r="M424" s="44">
        <v>10</v>
      </c>
      <c r="N424" s="4"/>
    </row>
    <row r="425" spans="2:14" hidden="1" x14ac:dyDescent="0.25">
      <c r="B425" s="28">
        <v>377</v>
      </c>
      <c r="C425" s="4" t="s">
        <v>281</v>
      </c>
      <c r="D425" s="4">
        <v>2014</v>
      </c>
      <c r="E425" s="4">
        <v>11136136</v>
      </c>
      <c r="F425" s="4" t="s">
        <v>32</v>
      </c>
      <c r="G425" s="4" t="s">
        <v>32</v>
      </c>
      <c r="H425" s="4" t="s">
        <v>67</v>
      </c>
      <c r="I425" s="44">
        <v>2</v>
      </c>
      <c r="J425" s="45">
        <v>493</v>
      </c>
      <c r="K425" s="45">
        <v>246</v>
      </c>
      <c r="L425" s="45">
        <v>493</v>
      </c>
      <c r="M425" s="44">
        <v>10</v>
      </c>
      <c r="N425" s="4"/>
    </row>
    <row r="426" spans="2:14" hidden="1" x14ac:dyDescent="0.25">
      <c r="B426" s="28">
        <v>378</v>
      </c>
      <c r="C426" s="4" t="s">
        <v>282</v>
      </c>
      <c r="D426" s="4">
        <v>2014</v>
      </c>
      <c r="E426" s="4">
        <v>11136135</v>
      </c>
      <c r="F426" s="4" t="s">
        <v>32</v>
      </c>
      <c r="G426" s="4" t="s">
        <v>32</v>
      </c>
      <c r="H426" s="4" t="s">
        <v>67</v>
      </c>
      <c r="I426" s="44">
        <v>10</v>
      </c>
      <c r="J426" s="45">
        <v>820</v>
      </c>
      <c r="K426" s="45">
        <v>400</v>
      </c>
      <c r="L426" s="45">
        <v>820</v>
      </c>
      <c r="M426" s="44">
        <v>10</v>
      </c>
      <c r="N426" s="4"/>
    </row>
    <row r="427" spans="2:14" hidden="1" x14ac:dyDescent="0.25">
      <c r="B427" s="28">
        <v>379</v>
      </c>
      <c r="C427" s="4" t="s">
        <v>283</v>
      </c>
      <c r="D427" s="4">
        <v>2014</v>
      </c>
      <c r="E427" s="4">
        <v>11136137</v>
      </c>
      <c r="F427" s="4" t="s">
        <v>32</v>
      </c>
      <c r="G427" s="4" t="s">
        <v>32</v>
      </c>
      <c r="H427" s="4" t="s">
        <v>67</v>
      </c>
      <c r="I427" s="44">
        <v>1</v>
      </c>
      <c r="J427" s="45">
        <v>105</v>
      </c>
      <c r="K427" s="45">
        <v>52.5</v>
      </c>
      <c r="L427" s="45">
        <v>105</v>
      </c>
      <c r="M427" s="44">
        <v>10</v>
      </c>
      <c r="N427" s="4"/>
    </row>
    <row r="428" spans="2:14" hidden="1" x14ac:dyDescent="0.25">
      <c r="B428" s="28">
        <v>380</v>
      </c>
      <c r="C428" s="4" t="s">
        <v>284</v>
      </c>
      <c r="D428" s="4">
        <v>2014</v>
      </c>
      <c r="E428" s="4">
        <v>11136138</v>
      </c>
      <c r="F428" s="4" t="s">
        <v>32</v>
      </c>
      <c r="G428" s="4" t="s">
        <v>32</v>
      </c>
      <c r="H428" s="4" t="s">
        <v>67</v>
      </c>
      <c r="I428" s="44">
        <v>2</v>
      </c>
      <c r="J428" s="45">
        <v>120</v>
      </c>
      <c r="K428" s="45">
        <v>60</v>
      </c>
      <c r="L428" s="45">
        <v>120</v>
      </c>
      <c r="M428" s="44">
        <v>10</v>
      </c>
      <c r="N428" s="4"/>
    </row>
    <row r="429" spans="2:14" hidden="1" x14ac:dyDescent="0.25">
      <c r="B429" s="28">
        <v>381</v>
      </c>
      <c r="C429" s="4" t="s">
        <v>238</v>
      </c>
      <c r="D429" s="4">
        <v>2014</v>
      </c>
      <c r="E429" s="4">
        <v>11137118</v>
      </c>
      <c r="F429" s="4" t="s">
        <v>32</v>
      </c>
      <c r="G429" s="4" t="s">
        <v>32</v>
      </c>
      <c r="H429" s="4" t="s">
        <v>67</v>
      </c>
      <c r="I429" s="44">
        <v>1</v>
      </c>
      <c r="J429" s="45">
        <v>1991</v>
      </c>
      <c r="K429" s="45">
        <v>995</v>
      </c>
      <c r="L429" s="45">
        <v>1991</v>
      </c>
      <c r="M429" s="44">
        <v>10</v>
      </c>
      <c r="N429" s="4"/>
    </row>
    <row r="430" spans="2:14" hidden="1" x14ac:dyDescent="0.25">
      <c r="B430" s="28">
        <v>382</v>
      </c>
      <c r="C430" s="4" t="s">
        <v>285</v>
      </c>
      <c r="D430" s="4">
        <v>2014</v>
      </c>
      <c r="E430" s="4">
        <v>11137119</v>
      </c>
      <c r="F430" s="4" t="s">
        <v>32</v>
      </c>
      <c r="G430" s="4" t="s">
        <v>32</v>
      </c>
      <c r="H430" s="4" t="s">
        <v>67</v>
      </c>
      <c r="I430" s="44">
        <v>1</v>
      </c>
      <c r="J430" s="45">
        <v>475</v>
      </c>
      <c r="K430" s="45">
        <v>237</v>
      </c>
      <c r="L430" s="45">
        <v>475</v>
      </c>
      <c r="M430" s="44">
        <v>10</v>
      </c>
      <c r="N430" s="4"/>
    </row>
    <row r="431" spans="2:14" hidden="1" x14ac:dyDescent="0.25">
      <c r="B431" s="28">
        <v>383</v>
      </c>
      <c r="C431" s="4" t="s">
        <v>286</v>
      </c>
      <c r="D431" s="4">
        <v>2014</v>
      </c>
      <c r="E431" s="4">
        <v>11136140</v>
      </c>
      <c r="F431" s="4" t="s">
        <v>32</v>
      </c>
      <c r="G431" s="4" t="s">
        <v>32</v>
      </c>
      <c r="H431" s="4" t="s">
        <v>67</v>
      </c>
      <c r="I431" s="44">
        <v>1</v>
      </c>
      <c r="J431" s="45">
        <v>1200</v>
      </c>
      <c r="K431" s="45">
        <v>600</v>
      </c>
      <c r="L431" s="45">
        <v>1200</v>
      </c>
      <c r="M431" s="44">
        <v>10</v>
      </c>
      <c r="N431" s="4"/>
    </row>
    <row r="432" spans="2:14" hidden="1" x14ac:dyDescent="0.25">
      <c r="B432" s="28">
        <v>384</v>
      </c>
      <c r="C432" s="4" t="s">
        <v>287</v>
      </c>
      <c r="D432" s="4">
        <v>2014</v>
      </c>
      <c r="E432" s="4">
        <v>11137120</v>
      </c>
      <c r="F432" s="4" t="s">
        <v>32</v>
      </c>
      <c r="G432" s="4" t="s">
        <v>32</v>
      </c>
      <c r="H432" s="4" t="s">
        <v>67</v>
      </c>
      <c r="I432" s="44">
        <v>1</v>
      </c>
      <c r="J432" s="45">
        <v>2300</v>
      </c>
      <c r="K432" s="45">
        <v>1150</v>
      </c>
      <c r="L432" s="45">
        <v>2300</v>
      </c>
      <c r="M432" s="44">
        <v>10</v>
      </c>
      <c r="N432" s="4"/>
    </row>
    <row r="433" spans="2:14" hidden="1" x14ac:dyDescent="0.25">
      <c r="B433" s="28">
        <v>385</v>
      </c>
      <c r="C433" s="4" t="s">
        <v>288</v>
      </c>
      <c r="D433" s="4">
        <v>2014</v>
      </c>
      <c r="E433" s="4">
        <v>11136141</v>
      </c>
      <c r="F433" s="4" t="s">
        <v>32</v>
      </c>
      <c r="G433" s="4" t="s">
        <v>32</v>
      </c>
      <c r="H433" s="4" t="s">
        <v>67</v>
      </c>
      <c r="I433" s="44">
        <v>51</v>
      </c>
      <c r="J433" s="45">
        <v>21887</v>
      </c>
      <c r="K433" s="45">
        <v>10943</v>
      </c>
      <c r="L433" s="45">
        <v>21887</v>
      </c>
      <c r="M433" s="44">
        <v>10</v>
      </c>
      <c r="N433" s="4"/>
    </row>
    <row r="434" spans="2:14" hidden="1" x14ac:dyDescent="0.25">
      <c r="B434" s="28">
        <v>386</v>
      </c>
      <c r="C434" s="4" t="s">
        <v>289</v>
      </c>
      <c r="D434" s="4">
        <v>2014</v>
      </c>
      <c r="E434" s="4">
        <v>11136142</v>
      </c>
      <c r="F434" s="4" t="s">
        <v>32</v>
      </c>
      <c r="G434" s="4" t="s">
        <v>32</v>
      </c>
      <c r="H434" s="4" t="s">
        <v>67</v>
      </c>
      <c r="I434" s="44">
        <v>18</v>
      </c>
      <c r="J434" s="45">
        <v>22950</v>
      </c>
      <c r="K434" s="45">
        <v>11475</v>
      </c>
      <c r="L434" s="45">
        <v>22950</v>
      </c>
      <c r="M434" s="44">
        <v>10</v>
      </c>
      <c r="N434" s="4"/>
    </row>
    <row r="435" spans="2:14" hidden="1" x14ac:dyDescent="0.25">
      <c r="B435" s="28">
        <v>387</v>
      </c>
      <c r="C435" s="4" t="s">
        <v>290</v>
      </c>
      <c r="D435" s="4">
        <v>2014</v>
      </c>
      <c r="E435" s="4">
        <v>11136143</v>
      </c>
      <c r="F435" s="4" t="s">
        <v>32</v>
      </c>
      <c r="G435" s="4" t="s">
        <v>32</v>
      </c>
      <c r="H435" s="4" t="s">
        <v>67</v>
      </c>
      <c r="I435" s="44">
        <v>8</v>
      </c>
      <c r="J435" s="45">
        <v>3900</v>
      </c>
      <c r="K435" s="45">
        <v>1950</v>
      </c>
      <c r="L435" s="45">
        <v>3900</v>
      </c>
      <c r="M435" s="44">
        <v>10</v>
      </c>
      <c r="N435" s="4"/>
    </row>
    <row r="436" spans="2:14" hidden="1" x14ac:dyDescent="0.25">
      <c r="B436" s="28">
        <v>388</v>
      </c>
      <c r="C436" s="4" t="s">
        <v>291</v>
      </c>
      <c r="D436" s="4">
        <v>2004</v>
      </c>
      <c r="E436" s="4">
        <v>11134021</v>
      </c>
      <c r="F436" s="4" t="s">
        <v>32</v>
      </c>
      <c r="G436" s="4" t="s">
        <v>32</v>
      </c>
      <c r="H436" s="4" t="s">
        <v>67</v>
      </c>
      <c r="I436" s="44">
        <v>1</v>
      </c>
      <c r="J436" s="45">
        <v>463</v>
      </c>
      <c r="K436" s="45">
        <v>231</v>
      </c>
      <c r="L436" s="45">
        <v>463</v>
      </c>
      <c r="M436" s="44">
        <v>10</v>
      </c>
      <c r="N436" s="4"/>
    </row>
    <row r="437" spans="2:14" ht="24" hidden="1" x14ac:dyDescent="0.25">
      <c r="B437" s="28">
        <v>389</v>
      </c>
      <c r="C437" s="4" t="s">
        <v>292</v>
      </c>
      <c r="D437" s="4">
        <v>2015</v>
      </c>
      <c r="E437" s="4">
        <v>11136145</v>
      </c>
      <c r="F437" s="4" t="s">
        <v>32</v>
      </c>
      <c r="G437" s="4" t="s">
        <v>32</v>
      </c>
      <c r="H437" s="4" t="s">
        <v>67</v>
      </c>
      <c r="I437" s="44">
        <v>1</v>
      </c>
      <c r="J437" s="45">
        <v>1050</v>
      </c>
      <c r="K437" s="45">
        <v>525</v>
      </c>
      <c r="L437" s="45">
        <v>1050</v>
      </c>
      <c r="M437" s="44">
        <v>10</v>
      </c>
      <c r="N437" s="4"/>
    </row>
    <row r="438" spans="2:14" hidden="1" x14ac:dyDescent="0.25">
      <c r="B438" s="28">
        <v>390</v>
      </c>
      <c r="C438" s="4" t="s">
        <v>293</v>
      </c>
      <c r="D438" s="4">
        <v>2015</v>
      </c>
      <c r="E438" s="4">
        <v>11136146</v>
      </c>
      <c r="F438" s="4" t="s">
        <v>32</v>
      </c>
      <c r="G438" s="4" t="s">
        <v>32</v>
      </c>
      <c r="H438" s="4" t="s">
        <v>67</v>
      </c>
      <c r="I438" s="44">
        <v>1</v>
      </c>
      <c r="J438" s="45">
        <v>700</v>
      </c>
      <c r="K438" s="45">
        <v>350</v>
      </c>
      <c r="L438" s="45">
        <v>700</v>
      </c>
      <c r="M438" s="44">
        <v>10</v>
      </c>
      <c r="N438" s="4"/>
    </row>
    <row r="439" spans="2:14" hidden="1" x14ac:dyDescent="0.25">
      <c r="B439" s="28">
        <v>391</v>
      </c>
      <c r="C439" s="4" t="s">
        <v>245</v>
      </c>
      <c r="D439" s="4">
        <v>2015</v>
      </c>
      <c r="E439" s="4">
        <v>11136144</v>
      </c>
      <c r="F439" s="4" t="s">
        <v>32</v>
      </c>
      <c r="G439" s="4" t="s">
        <v>32</v>
      </c>
      <c r="H439" s="4" t="s">
        <v>67</v>
      </c>
      <c r="I439" s="44">
        <v>1</v>
      </c>
      <c r="J439" s="45">
        <v>1400</v>
      </c>
      <c r="K439" s="45">
        <v>700</v>
      </c>
      <c r="L439" s="45">
        <v>1400</v>
      </c>
      <c r="M439" s="44">
        <v>10</v>
      </c>
      <c r="N439" s="4"/>
    </row>
    <row r="440" spans="2:14" hidden="1" x14ac:dyDescent="0.25">
      <c r="B440" s="28">
        <v>392</v>
      </c>
      <c r="C440" s="4" t="s">
        <v>294</v>
      </c>
      <c r="D440" s="4">
        <v>2015</v>
      </c>
      <c r="E440" s="4">
        <v>11137122</v>
      </c>
      <c r="F440" s="4" t="s">
        <v>32</v>
      </c>
      <c r="G440" s="4" t="s">
        <v>32</v>
      </c>
      <c r="H440" s="4" t="s">
        <v>67</v>
      </c>
      <c r="I440" s="44">
        <v>1</v>
      </c>
      <c r="J440" s="45">
        <v>1500</v>
      </c>
      <c r="K440" s="45">
        <v>750</v>
      </c>
      <c r="L440" s="45">
        <v>1500</v>
      </c>
      <c r="M440" s="44">
        <v>10</v>
      </c>
      <c r="N440" s="4"/>
    </row>
    <row r="441" spans="2:14" hidden="1" x14ac:dyDescent="0.25">
      <c r="B441" s="28">
        <v>393</v>
      </c>
      <c r="C441" s="4" t="s">
        <v>245</v>
      </c>
      <c r="D441" s="4">
        <v>2015</v>
      </c>
      <c r="E441" s="4">
        <v>11136147</v>
      </c>
      <c r="F441" s="4" t="s">
        <v>32</v>
      </c>
      <c r="G441" s="4" t="s">
        <v>32</v>
      </c>
      <c r="H441" s="4" t="s">
        <v>67</v>
      </c>
      <c r="I441" s="44">
        <v>2</v>
      </c>
      <c r="J441" s="45">
        <v>1500</v>
      </c>
      <c r="K441" s="45">
        <v>750</v>
      </c>
      <c r="L441" s="45">
        <v>1500</v>
      </c>
      <c r="M441" s="44">
        <v>10</v>
      </c>
      <c r="N441" s="4"/>
    </row>
    <row r="442" spans="2:14" hidden="1" x14ac:dyDescent="0.25">
      <c r="B442" s="28">
        <v>394</v>
      </c>
      <c r="C442" s="4" t="s">
        <v>202</v>
      </c>
      <c r="D442" s="4">
        <v>2015</v>
      </c>
      <c r="E442" s="4">
        <v>11136148</v>
      </c>
      <c r="F442" s="4" t="s">
        <v>32</v>
      </c>
      <c r="G442" s="4" t="s">
        <v>32</v>
      </c>
      <c r="H442" s="4" t="s">
        <v>67</v>
      </c>
      <c r="I442" s="44">
        <v>1</v>
      </c>
      <c r="J442" s="45">
        <v>780</v>
      </c>
      <c r="K442" s="45">
        <v>390</v>
      </c>
      <c r="L442" s="45">
        <v>780</v>
      </c>
      <c r="M442" s="44">
        <v>10</v>
      </c>
      <c r="N442" s="4"/>
    </row>
    <row r="443" spans="2:14" hidden="1" x14ac:dyDescent="0.25">
      <c r="B443" s="28">
        <v>395</v>
      </c>
      <c r="C443" s="4" t="s">
        <v>295</v>
      </c>
      <c r="D443" s="4">
        <v>2015</v>
      </c>
      <c r="E443" s="4">
        <v>11136149</v>
      </c>
      <c r="F443" s="4" t="s">
        <v>32</v>
      </c>
      <c r="G443" s="4" t="s">
        <v>32</v>
      </c>
      <c r="H443" s="4" t="s">
        <v>67</v>
      </c>
      <c r="I443" s="44">
        <v>2</v>
      </c>
      <c r="J443" s="45">
        <v>1000</v>
      </c>
      <c r="K443" s="45">
        <v>500</v>
      </c>
      <c r="L443" s="45">
        <v>1000</v>
      </c>
      <c r="M443" s="44">
        <v>10</v>
      </c>
      <c r="N443" s="4"/>
    </row>
    <row r="444" spans="2:14" hidden="1" x14ac:dyDescent="0.25">
      <c r="B444" s="28">
        <v>396</v>
      </c>
      <c r="C444" s="4" t="s">
        <v>296</v>
      </c>
      <c r="D444" s="4">
        <v>2016</v>
      </c>
      <c r="E444" s="4">
        <v>11137123</v>
      </c>
      <c r="F444" s="4" t="s">
        <v>32</v>
      </c>
      <c r="G444" s="4" t="s">
        <v>32</v>
      </c>
      <c r="H444" s="4" t="s">
        <v>67</v>
      </c>
      <c r="I444" s="44">
        <v>1</v>
      </c>
      <c r="J444" s="45">
        <v>2490.9</v>
      </c>
      <c r="K444" s="45">
        <v>1245.45</v>
      </c>
      <c r="L444" s="45">
        <v>2490.9</v>
      </c>
      <c r="M444" s="44">
        <v>10</v>
      </c>
      <c r="N444" s="4"/>
    </row>
    <row r="445" spans="2:14" hidden="1" x14ac:dyDescent="0.25">
      <c r="B445" s="28">
        <v>397</v>
      </c>
      <c r="C445" s="4" t="s">
        <v>297</v>
      </c>
      <c r="D445" s="4">
        <v>2016</v>
      </c>
      <c r="E445" s="4">
        <v>11136150</v>
      </c>
      <c r="F445" s="4" t="s">
        <v>32</v>
      </c>
      <c r="G445" s="4" t="s">
        <v>32</v>
      </c>
      <c r="H445" s="4" t="s">
        <v>67</v>
      </c>
      <c r="I445" s="44">
        <v>1</v>
      </c>
      <c r="J445" s="45">
        <v>4300</v>
      </c>
      <c r="K445" s="45">
        <v>2150</v>
      </c>
      <c r="L445" s="45">
        <v>4300</v>
      </c>
      <c r="M445" s="44">
        <v>10</v>
      </c>
      <c r="N445" s="4"/>
    </row>
    <row r="446" spans="2:14" ht="24" hidden="1" x14ac:dyDescent="0.25">
      <c r="B446" s="28">
        <v>398</v>
      </c>
      <c r="C446" s="4" t="s">
        <v>298</v>
      </c>
      <c r="D446" s="4">
        <v>2016</v>
      </c>
      <c r="E446" s="4">
        <v>11136151</v>
      </c>
      <c r="F446" s="4" t="s">
        <v>32</v>
      </c>
      <c r="G446" s="4" t="s">
        <v>32</v>
      </c>
      <c r="H446" s="4" t="s">
        <v>67</v>
      </c>
      <c r="I446" s="44">
        <v>1</v>
      </c>
      <c r="J446" s="45">
        <v>1500</v>
      </c>
      <c r="K446" s="45">
        <v>750</v>
      </c>
      <c r="L446" s="45">
        <v>1500</v>
      </c>
      <c r="M446" s="44">
        <v>10</v>
      </c>
      <c r="N446" s="4"/>
    </row>
    <row r="447" spans="2:14" hidden="1" x14ac:dyDescent="0.25">
      <c r="B447" s="28">
        <v>399</v>
      </c>
      <c r="C447" s="4" t="s">
        <v>301</v>
      </c>
      <c r="D447" s="4">
        <v>2016</v>
      </c>
      <c r="E447" s="4">
        <v>11137183</v>
      </c>
      <c r="F447" s="4" t="s">
        <v>32</v>
      </c>
      <c r="G447" s="4" t="s">
        <v>32</v>
      </c>
      <c r="H447" s="4" t="s">
        <v>67</v>
      </c>
      <c r="I447" s="44">
        <v>1</v>
      </c>
      <c r="J447" s="45">
        <v>1020</v>
      </c>
      <c r="K447" s="45">
        <v>510</v>
      </c>
      <c r="L447" s="45">
        <v>1020</v>
      </c>
      <c r="M447" s="44">
        <v>10</v>
      </c>
      <c r="N447" s="4"/>
    </row>
    <row r="448" spans="2:14" hidden="1" x14ac:dyDescent="0.25">
      <c r="B448" s="28">
        <v>400</v>
      </c>
      <c r="C448" s="4" t="s">
        <v>302</v>
      </c>
      <c r="D448" s="4">
        <v>2016</v>
      </c>
      <c r="E448" s="4">
        <v>11137124</v>
      </c>
      <c r="F448" s="4" t="s">
        <v>32</v>
      </c>
      <c r="G448" s="4" t="s">
        <v>32</v>
      </c>
      <c r="H448" s="4" t="s">
        <v>67</v>
      </c>
      <c r="I448" s="44">
        <v>1</v>
      </c>
      <c r="J448" s="45">
        <v>5131.8</v>
      </c>
      <c r="K448" s="45">
        <v>2565.9</v>
      </c>
      <c r="L448" s="45">
        <v>5131.8</v>
      </c>
      <c r="M448" s="44">
        <v>10</v>
      </c>
      <c r="N448" s="4"/>
    </row>
    <row r="449" spans="2:14" hidden="1" x14ac:dyDescent="0.25">
      <c r="B449" s="28">
        <v>401</v>
      </c>
      <c r="C449" s="4" t="s">
        <v>303</v>
      </c>
      <c r="D449" s="4">
        <v>2017</v>
      </c>
      <c r="E449" s="4">
        <v>11136125</v>
      </c>
      <c r="F449" s="4" t="s">
        <v>32</v>
      </c>
      <c r="G449" s="4" t="s">
        <v>32</v>
      </c>
      <c r="H449" s="4" t="s">
        <v>67</v>
      </c>
      <c r="I449" s="44">
        <v>1</v>
      </c>
      <c r="J449" s="45">
        <v>4438</v>
      </c>
      <c r="K449" s="45">
        <v>2219</v>
      </c>
      <c r="L449" s="45">
        <v>4438</v>
      </c>
      <c r="M449" s="44">
        <v>10</v>
      </c>
      <c r="N449" s="4"/>
    </row>
    <row r="450" spans="2:14" hidden="1" x14ac:dyDescent="0.25">
      <c r="B450" s="28">
        <v>402</v>
      </c>
      <c r="C450" s="4" t="s">
        <v>304</v>
      </c>
      <c r="D450" s="4">
        <v>2017</v>
      </c>
      <c r="E450" s="4">
        <v>11136152</v>
      </c>
      <c r="F450" s="4" t="s">
        <v>32</v>
      </c>
      <c r="G450" s="4" t="s">
        <v>32</v>
      </c>
      <c r="H450" s="4" t="s">
        <v>67</v>
      </c>
      <c r="I450" s="44">
        <v>1</v>
      </c>
      <c r="J450" s="45">
        <v>3000</v>
      </c>
      <c r="K450" s="45">
        <v>1500</v>
      </c>
      <c r="L450" s="45">
        <v>3000</v>
      </c>
      <c r="M450" s="44">
        <v>10</v>
      </c>
      <c r="N450" s="4"/>
    </row>
    <row r="451" spans="2:14" ht="24" hidden="1" x14ac:dyDescent="0.25">
      <c r="B451" s="28">
        <v>403</v>
      </c>
      <c r="C451" s="4" t="s">
        <v>305</v>
      </c>
      <c r="D451" s="4">
        <v>2017</v>
      </c>
      <c r="E451" s="4">
        <v>11136153</v>
      </c>
      <c r="F451" s="4" t="s">
        <v>32</v>
      </c>
      <c r="G451" s="4" t="s">
        <v>32</v>
      </c>
      <c r="H451" s="4" t="s">
        <v>67</v>
      </c>
      <c r="I451" s="44">
        <v>1</v>
      </c>
      <c r="J451" s="45">
        <v>1320</v>
      </c>
      <c r="K451" s="45">
        <v>660</v>
      </c>
      <c r="L451" s="45">
        <v>1320</v>
      </c>
      <c r="M451" s="44">
        <v>10</v>
      </c>
      <c r="N451" s="4"/>
    </row>
    <row r="452" spans="2:14" hidden="1" x14ac:dyDescent="0.25">
      <c r="B452" s="28">
        <v>404</v>
      </c>
      <c r="C452" s="4" t="s">
        <v>306</v>
      </c>
      <c r="D452" s="4">
        <v>2018</v>
      </c>
      <c r="E452" s="4">
        <v>11137126</v>
      </c>
      <c r="F452" s="4"/>
      <c r="G452" s="4"/>
      <c r="H452" s="4" t="s">
        <v>67</v>
      </c>
      <c r="I452" s="44">
        <v>1</v>
      </c>
      <c r="J452" s="45">
        <v>2703</v>
      </c>
      <c r="K452" s="45">
        <v>1351.5</v>
      </c>
      <c r="L452" s="45">
        <v>2703</v>
      </c>
      <c r="M452" s="44">
        <v>10</v>
      </c>
      <c r="N452" s="4"/>
    </row>
    <row r="453" spans="2:14" hidden="1" x14ac:dyDescent="0.25">
      <c r="B453" s="28">
        <v>405</v>
      </c>
      <c r="C453" s="4" t="s">
        <v>86</v>
      </c>
      <c r="D453" s="4">
        <v>2018</v>
      </c>
      <c r="E453" s="4">
        <v>11137127</v>
      </c>
      <c r="F453" s="4" t="s">
        <v>32</v>
      </c>
      <c r="G453" s="4" t="s">
        <v>32</v>
      </c>
      <c r="H453" s="4" t="s">
        <v>67</v>
      </c>
      <c r="I453" s="44">
        <v>1</v>
      </c>
      <c r="J453" s="45">
        <v>4959</v>
      </c>
      <c r="K453" s="45">
        <v>2479.5</v>
      </c>
      <c r="L453" s="45">
        <v>4959</v>
      </c>
      <c r="M453" s="44">
        <v>10</v>
      </c>
      <c r="N453" s="4"/>
    </row>
    <row r="454" spans="2:14" hidden="1" x14ac:dyDescent="0.25">
      <c r="B454" s="28">
        <v>406</v>
      </c>
      <c r="C454" s="4" t="s">
        <v>307</v>
      </c>
      <c r="D454" s="4">
        <v>2018</v>
      </c>
      <c r="E454" s="4">
        <v>11137128</v>
      </c>
      <c r="F454" s="4" t="s">
        <v>32</v>
      </c>
      <c r="G454" s="4" t="s">
        <v>32</v>
      </c>
      <c r="H454" s="4" t="s">
        <v>67</v>
      </c>
      <c r="I454" s="44">
        <v>1</v>
      </c>
      <c r="J454" s="45">
        <v>1336</v>
      </c>
      <c r="K454" s="45">
        <v>668</v>
      </c>
      <c r="L454" s="45">
        <v>1336</v>
      </c>
      <c r="M454" s="44">
        <v>10</v>
      </c>
      <c r="N454" s="4"/>
    </row>
    <row r="455" spans="2:14" hidden="1" x14ac:dyDescent="0.25">
      <c r="B455" s="28">
        <v>407</v>
      </c>
      <c r="C455" s="4" t="s">
        <v>308</v>
      </c>
      <c r="D455" s="4">
        <v>2018</v>
      </c>
      <c r="E455" s="4">
        <v>11137129</v>
      </c>
      <c r="F455" s="4" t="s">
        <v>32</v>
      </c>
      <c r="G455" s="4" t="s">
        <v>32</v>
      </c>
      <c r="H455" s="4" t="s">
        <v>67</v>
      </c>
      <c r="I455" s="44">
        <v>1</v>
      </c>
      <c r="J455" s="45">
        <v>520</v>
      </c>
      <c r="K455" s="45">
        <v>260</v>
      </c>
      <c r="L455" s="45">
        <v>520</v>
      </c>
      <c r="M455" s="44">
        <v>10</v>
      </c>
      <c r="N455" s="4"/>
    </row>
    <row r="456" spans="2:14" hidden="1" x14ac:dyDescent="0.25">
      <c r="B456" s="28">
        <v>408</v>
      </c>
      <c r="C456" s="4" t="s">
        <v>309</v>
      </c>
      <c r="D456" s="4">
        <v>2018</v>
      </c>
      <c r="E456" s="4">
        <v>11137130</v>
      </c>
      <c r="F456" s="4" t="s">
        <v>32</v>
      </c>
      <c r="G456" s="4" t="s">
        <v>32</v>
      </c>
      <c r="H456" s="4" t="s">
        <v>67</v>
      </c>
      <c r="I456" s="44">
        <v>1</v>
      </c>
      <c r="J456" s="45">
        <v>2820</v>
      </c>
      <c r="K456" s="45">
        <v>1410</v>
      </c>
      <c r="L456" s="45">
        <v>2820</v>
      </c>
      <c r="M456" s="44">
        <v>10</v>
      </c>
      <c r="N456" s="4"/>
    </row>
    <row r="457" spans="2:14" hidden="1" x14ac:dyDescent="0.25">
      <c r="B457" s="28">
        <v>409</v>
      </c>
      <c r="C457" s="4" t="s">
        <v>310</v>
      </c>
      <c r="D457" s="4">
        <v>2018</v>
      </c>
      <c r="E457" s="4">
        <v>11136154</v>
      </c>
      <c r="F457" s="4" t="s">
        <v>32</v>
      </c>
      <c r="G457" s="4" t="s">
        <v>32</v>
      </c>
      <c r="H457" s="4" t="s">
        <v>67</v>
      </c>
      <c r="I457" s="44">
        <v>1</v>
      </c>
      <c r="J457" s="45">
        <v>3200</v>
      </c>
      <c r="K457" s="45">
        <v>1600</v>
      </c>
      <c r="L457" s="45">
        <v>3200</v>
      </c>
      <c r="M457" s="44">
        <v>10</v>
      </c>
      <c r="N457" s="4"/>
    </row>
    <row r="458" spans="2:14" ht="24" hidden="1" x14ac:dyDescent="0.25">
      <c r="B458" s="28">
        <v>410</v>
      </c>
      <c r="C458" s="4" t="s">
        <v>311</v>
      </c>
      <c r="D458" s="4">
        <v>2018</v>
      </c>
      <c r="E458" s="4">
        <v>11136155</v>
      </c>
      <c r="F458" s="4" t="s">
        <v>32</v>
      </c>
      <c r="G458" s="4" t="s">
        <v>32</v>
      </c>
      <c r="H458" s="4" t="s">
        <v>67</v>
      </c>
      <c r="I458" s="44">
        <v>1</v>
      </c>
      <c r="J458" s="45">
        <v>1400</v>
      </c>
      <c r="K458" s="45">
        <v>700</v>
      </c>
      <c r="L458" s="45">
        <v>1400</v>
      </c>
      <c r="M458" s="44">
        <v>10</v>
      </c>
      <c r="N458" s="4"/>
    </row>
    <row r="459" spans="2:14" ht="24" hidden="1" x14ac:dyDescent="0.25">
      <c r="B459" s="28">
        <v>411</v>
      </c>
      <c r="C459" s="4" t="s">
        <v>312</v>
      </c>
      <c r="D459" s="4">
        <v>2018</v>
      </c>
      <c r="E459" s="4">
        <v>11136156</v>
      </c>
      <c r="F459" s="4" t="s">
        <v>32</v>
      </c>
      <c r="G459" s="4" t="s">
        <v>32</v>
      </c>
      <c r="H459" s="4" t="s">
        <v>67</v>
      </c>
      <c r="I459" s="44">
        <v>1</v>
      </c>
      <c r="J459" s="45">
        <v>1400</v>
      </c>
      <c r="K459" s="45">
        <v>700</v>
      </c>
      <c r="L459" s="45">
        <v>1400</v>
      </c>
      <c r="M459" s="44">
        <v>10</v>
      </c>
      <c r="N459" s="4"/>
    </row>
    <row r="460" spans="2:14" hidden="1" x14ac:dyDescent="0.25">
      <c r="B460" s="28">
        <v>412</v>
      </c>
      <c r="C460" s="4" t="s">
        <v>224</v>
      </c>
      <c r="D460" s="4">
        <v>2018</v>
      </c>
      <c r="E460" s="4">
        <v>11137131</v>
      </c>
      <c r="F460" s="4" t="s">
        <v>32</v>
      </c>
      <c r="G460" s="4" t="s">
        <v>32</v>
      </c>
      <c r="H460" s="4" t="s">
        <v>67</v>
      </c>
      <c r="I460" s="44">
        <v>2</v>
      </c>
      <c r="J460" s="45">
        <v>1200</v>
      </c>
      <c r="K460" s="45">
        <v>600</v>
      </c>
      <c r="L460" s="45">
        <v>1200</v>
      </c>
      <c r="M460" s="44">
        <v>10</v>
      </c>
      <c r="N460" s="4"/>
    </row>
    <row r="461" spans="2:14" hidden="1" x14ac:dyDescent="0.25">
      <c r="B461" s="28">
        <v>413</v>
      </c>
      <c r="C461" s="4" t="s">
        <v>313</v>
      </c>
      <c r="D461" s="4">
        <v>2018</v>
      </c>
      <c r="E461" s="4">
        <v>11136157</v>
      </c>
      <c r="F461" s="4" t="s">
        <v>32</v>
      </c>
      <c r="G461" s="4" t="s">
        <v>32</v>
      </c>
      <c r="H461" s="4" t="s">
        <v>67</v>
      </c>
      <c r="I461" s="44">
        <v>20</v>
      </c>
      <c r="J461" s="45">
        <v>3000</v>
      </c>
      <c r="K461" s="45">
        <v>1500</v>
      </c>
      <c r="L461" s="45">
        <v>3000</v>
      </c>
      <c r="M461" s="44">
        <v>10</v>
      </c>
      <c r="N461" s="4"/>
    </row>
    <row r="462" spans="2:14" hidden="1" x14ac:dyDescent="0.25">
      <c r="B462" s="28">
        <v>414</v>
      </c>
      <c r="C462" s="4" t="s">
        <v>310</v>
      </c>
      <c r="D462" s="4">
        <v>2018</v>
      </c>
      <c r="E462" s="4">
        <v>11136158</v>
      </c>
      <c r="F462" s="4" t="s">
        <v>32</v>
      </c>
      <c r="G462" s="4" t="s">
        <v>32</v>
      </c>
      <c r="H462" s="4" t="s">
        <v>67</v>
      </c>
      <c r="I462" s="44">
        <v>2</v>
      </c>
      <c r="J462" s="45">
        <v>6492</v>
      </c>
      <c r="K462" s="45">
        <v>3246</v>
      </c>
      <c r="L462" s="45">
        <v>6492</v>
      </c>
      <c r="M462" s="44">
        <v>10</v>
      </c>
      <c r="N462" s="4"/>
    </row>
    <row r="463" spans="2:14" hidden="1" x14ac:dyDescent="0.25">
      <c r="B463" s="28">
        <v>415</v>
      </c>
      <c r="C463" s="4" t="s">
        <v>314</v>
      </c>
      <c r="D463" s="4">
        <v>2019</v>
      </c>
      <c r="E463" s="4">
        <v>11137132</v>
      </c>
      <c r="F463" s="4" t="s">
        <v>32</v>
      </c>
      <c r="G463" s="4" t="s">
        <v>32</v>
      </c>
      <c r="H463" s="4" t="s">
        <v>67</v>
      </c>
      <c r="I463" s="44">
        <v>1</v>
      </c>
      <c r="J463" s="45">
        <v>2950</v>
      </c>
      <c r="K463" s="45">
        <v>1475</v>
      </c>
      <c r="L463" s="45">
        <v>2950</v>
      </c>
      <c r="M463" s="44">
        <v>10</v>
      </c>
      <c r="N463" s="4"/>
    </row>
    <row r="464" spans="2:14" hidden="1" x14ac:dyDescent="0.25">
      <c r="B464" s="28">
        <v>416</v>
      </c>
      <c r="C464" s="4" t="s">
        <v>315</v>
      </c>
      <c r="D464" s="4">
        <v>2019</v>
      </c>
      <c r="E464" s="4">
        <v>11137133</v>
      </c>
      <c r="F464" s="4" t="s">
        <v>32</v>
      </c>
      <c r="G464" s="4" t="s">
        <v>32</v>
      </c>
      <c r="H464" s="4" t="s">
        <v>67</v>
      </c>
      <c r="I464" s="44">
        <v>1</v>
      </c>
      <c r="J464" s="45">
        <v>1500</v>
      </c>
      <c r="K464" s="45">
        <v>750</v>
      </c>
      <c r="L464" s="45">
        <v>1500</v>
      </c>
      <c r="M464" s="44">
        <v>10</v>
      </c>
      <c r="N464" s="4"/>
    </row>
    <row r="465" spans="2:14" hidden="1" x14ac:dyDescent="0.25">
      <c r="B465" s="28">
        <v>417</v>
      </c>
      <c r="C465" s="4" t="s">
        <v>316</v>
      </c>
      <c r="D465" s="4">
        <v>2019</v>
      </c>
      <c r="E465" s="4">
        <v>11137134</v>
      </c>
      <c r="F465" s="4" t="s">
        <v>32</v>
      </c>
      <c r="G465" s="4" t="s">
        <v>32</v>
      </c>
      <c r="H465" s="4" t="s">
        <v>67</v>
      </c>
      <c r="I465" s="44">
        <v>1</v>
      </c>
      <c r="J465" s="45">
        <v>905</v>
      </c>
      <c r="K465" s="45">
        <v>452.5</v>
      </c>
      <c r="L465" s="45">
        <v>905</v>
      </c>
      <c r="M465" s="44">
        <v>10</v>
      </c>
      <c r="N465" s="4"/>
    </row>
    <row r="466" spans="2:14" ht="48" hidden="1" x14ac:dyDescent="0.25">
      <c r="B466" s="28">
        <v>418</v>
      </c>
      <c r="C466" s="4" t="s">
        <v>317</v>
      </c>
      <c r="D466" s="4">
        <v>2019</v>
      </c>
      <c r="E466" s="4">
        <v>11136159</v>
      </c>
      <c r="F466" s="4" t="s">
        <v>32</v>
      </c>
      <c r="G466" s="4" t="s">
        <v>32</v>
      </c>
      <c r="H466" s="4" t="s">
        <v>67</v>
      </c>
      <c r="I466" s="44">
        <v>2</v>
      </c>
      <c r="J466" s="45">
        <v>4000</v>
      </c>
      <c r="K466" s="45">
        <v>2000</v>
      </c>
      <c r="L466" s="45">
        <v>4000</v>
      </c>
      <c r="M466" s="44">
        <v>10</v>
      </c>
      <c r="N466" s="4" t="s">
        <v>343</v>
      </c>
    </row>
    <row r="467" spans="2:14" hidden="1" x14ac:dyDescent="0.25">
      <c r="B467" s="28">
        <v>419</v>
      </c>
      <c r="C467" s="4" t="s">
        <v>318</v>
      </c>
      <c r="D467" s="4">
        <v>2019</v>
      </c>
      <c r="E467" s="4">
        <v>11136160</v>
      </c>
      <c r="F467" s="4" t="s">
        <v>32</v>
      </c>
      <c r="G467" s="4" t="s">
        <v>32</v>
      </c>
      <c r="H467" s="4" t="s">
        <v>67</v>
      </c>
      <c r="I467" s="44">
        <v>1</v>
      </c>
      <c r="J467" s="45">
        <v>1486.7</v>
      </c>
      <c r="K467" s="45">
        <v>743.35</v>
      </c>
      <c r="L467" s="45">
        <v>1486.7</v>
      </c>
      <c r="M467" s="44">
        <v>10</v>
      </c>
      <c r="N467" s="4"/>
    </row>
    <row r="468" spans="2:14" hidden="1" x14ac:dyDescent="0.25">
      <c r="B468" s="28">
        <v>420</v>
      </c>
      <c r="C468" s="4" t="s">
        <v>319</v>
      </c>
      <c r="D468" s="4">
        <v>2020</v>
      </c>
      <c r="E468" s="4">
        <v>11137135</v>
      </c>
      <c r="F468" s="4" t="s">
        <v>32</v>
      </c>
      <c r="G468" s="4" t="s">
        <v>32</v>
      </c>
      <c r="H468" s="4" t="s">
        <v>67</v>
      </c>
      <c r="I468" s="44">
        <v>1</v>
      </c>
      <c r="J468" s="45">
        <v>1950</v>
      </c>
      <c r="K468" s="45">
        <v>975</v>
      </c>
      <c r="L468" s="45">
        <v>1950</v>
      </c>
      <c r="M468" s="44">
        <v>10</v>
      </c>
      <c r="N468" s="4"/>
    </row>
    <row r="469" spans="2:14" hidden="1" x14ac:dyDescent="0.25">
      <c r="B469" s="28">
        <v>421</v>
      </c>
      <c r="C469" s="4" t="s">
        <v>320</v>
      </c>
      <c r="D469" s="4">
        <v>2020</v>
      </c>
      <c r="E469" s="4">
        <v>11137136</v>
      </c>
      <c r="F469" s="4" t="s">
        <v>32</v>
      </c>
      <c r="G469" s="4" t="s">
        <v>32</v>
      </c>
      <c r="H469" s="4" t="s">
        <v>67</v>
      </c>
      <c r="I469" s="44">
        <v>1</v>
      </c>
      <c r="J469" s="45">
        <v>900</v>
      </c>
      <c r="K469" s="45">
        <v>450</v>
      </c>
      <c r="L469" s="45">
        <v>900</v>
      </c>
      <c r="M469" s="44">
        <v>10</v>
      </c>
      <c r="N469" s="4"/>
    </row>
    <row r="470" spans="2:14" ht="24" hidden="1" x14ac:dyDescent="0.25">
      <c r="B470" s="28">
        <v>422</v>
      </c>
      <c r="C470" s="4" t="s">
        <v>321</v>
      </c>
      <c r="D470" s="4">
        <v>2020</v>
      </c>
      <c r="E470" s="4">
        <v>11137137</v>
      </c>
      <c r="F470" s="4" t="s">
        <v>32</v>
      </c>
      <c r="G470" s="4" t="s">
        <v>32</v>
      </c>
      <c r="H470" s="4" t="s">
        <v>67</v>
      </c>
      <c r="I470" s="44">
        <v>1</v>
      </c>
      <c r="J470" s="45">
        <v>422.65</v>
      </c>
      <c r="K470" s="45">
        <v>211.33</v>
      </c>
      <c r="L470" s="45">
        <v>422.65</v>
      </c>
      <c r="M470" s="44">
        <v>10</v>
      </c>
      <c r="N470" s="4"/>
    </row>
    <row r="471" spans="2:14" hidden="1" x14ac:dyDescent="0.25">
      <c r="B471" s="28">
        <v>423</v>
      </c>
      <c r="C471" s="4" t="s">
        <v>322</v>
      </c>
      <c r="D471" s="4">
        <v>2020</v>
      </c>
      <c r="E471" s="4">
        <v>11137138</v>
      </c>
      <c r="F471" s="4" t="s">
        <v>32</v>
      </c>
      <c r="G471" s="4" t="s">
        <v>32</v>
      </c>
      <c r="H471" s="4" t="s">
        <v>67</v>
      </c>
      <c r="I471" s="44">
        <v>4</v>
      </c>
      <c r="J471" s="45">
        <v>406.6</v>
      </c>
      <c r="K471" s="45">
        <v>203.3</v>
      </c>
      <c r="L471" s="45">
        <v>406.6</v>
      </c>
      <c r="M471" s="44">
        <v>10</v>
      </c>
      <c r="N471" s="4"/>
    </row>
    <row r="472" spans="2:14" ht="24" hidden="1" x14ac:dyDescent="0.25">
      <c r="B472" s="28">
        <v>424</v>
      </c>
      <c r="C472" s="4" t="s">
        <v>323</v>
      </c>
      <c r="D472" s="4">
        <v>2020</v>
      </c>
      <c r="E472" s="4">
        <v>11136161</v>
      </c>
      <c r="F472" s="4" t="s">
        <v>32</v>
      </c>
      <c r="G472" s="4" t="s">
        <v>32</v>
      </c>
      <c r="H472" s="4" t="s">
        <v>67</v>
      </c>
      <c r="I472" s="44">
        <v>1</v>
      </c>
      <c r="J472" s="45">
        <v>1800</v>
      </c>
      <c r="K472" s="45">
        <v>900</v>
      </c>
      <c r="L472" s="45">
        <v>1800</v>
      </c>
      <c r="M472" s="44">
        <v>10</v>
      </c>
      <c r="N472" s="4"/>
    </row>
    <row r="473" spans="2:14" ht="24" hidden="1" x14ac:dyDescent="0.25">
      <c r="B473" s="28">
        <v>425</v>
      </c>
      <c r="C473" s="4" t="s">
        <v>324</v>
      </c>
      <c r="D473" s="4">
        <v>2020</v>
      </c>
      <c r="E473" s="4">
        <v>11136162</v>
      </c>
      <c r="F473" s="4" t="s">
        <v>32</v>
      </c>
      <c r="G473" s="4" t="s">
        <v>32</v>
      </c>
      <c r="H473" s="4" t="s">
        <v>67</v>
      </c>
      <c r="I473" s="44">
        <v>1</v>
      </c>
      <c r="J473" s="45">
        <v>2000</v>
      </c>
      <c r="K473" s="45">
        <v>1000</v>
      </c>
      <c r="L473" s="45">
        <v>2000</v>
      </c>
      <c r="M473" s="44">
        <v>10</v>
      </c>
      <c r="N473" s="4"/>
    </row>
    <row r="474" spans="2:14" hidden="1" x14ac:dyDescent="0.25">
      <c r="B474" s="28">
        <v>426</v>
      </c>
      <c r="C474" s="4" t="s">
        <v>325</v>
      </c>
      <c r="D474" s="4">
        <v>2020</v>
      </c>
      <c r="E474" s="4">
        <v>11136163</v>
      </c>
      <c r="F474" s="4" t="s">
        <v>32</v>
      </c>
      <c r="G474" s="4" t="s">
        <v>32</v>
      </c>
      <c r="H474" s="4" t="s">
        <v>67</v>
      </c>
      <c r="I474" s="44">
        <v>70</v>
      </c>
      <c r="J474" s="45">
        <v>2940</v>
      </c>
      <c r="K474" s="45">
        <v>1470</v>
      </c>
      <c r="L474" s="45">
        <v>2940</v>
      </c>
      <c r="M474" s="44">
        <v>10</v>
      </c>
      <c r="N474" s="4"/>
    </row>
    <row r="475" spans="2:14" ht="24" hidden="1" x14ac:dyDescent="0.25">
      <c r="B475" s="28">
        <v>427</v>
      </c>
      <c r="C475" s="4" t="s">
        <v>326</v>
      </c>
      <c r="D475" s="4">
        <v>2020</v>
      </c>
      <c r="E475" s="4">
        <v>11137139</v>
      </c>
      <c r="F475" s="4" t="s">
        <v>32</v>
      </c>
      <c r="G475" s="4" t="s">
        <v>32</v>
      </c>
      <c r="H475" s="4" t="s">
        <v>67</v>
      </c>
      <c r="I475" s="44">
        <v>2</v>
      </c>
      <c r="J475" s="45">
        <v>4200</v>
      </c>
      <c r="K475" s="45">
        <v>2100</v>
      </c>
      <c r="L475" s="45">
        <v>4200</v>
      </c>
      <c r="M475" s="44">
        <v>10</v>
      </c>
      <c r="N475" s="4"/>
    </row>
    <row r="476" spans="2:14" ht="24" hidden="1" x14ac:dyDescent="0.25">
      <c r="B476" s="28">
        <v>428</v>
      </c>
      <c r="C476" s="4" t="s">
        <v>326</v>
      </c>
      <c r="D476" s="4">
        <v>2020</v>
      </c>
      <c r="E476" s="4">
        <v>11137140</v>
      </c>
      <c r="F476" s="4" t="s">
        <v>32</v>
      </c>
      <c r="G476" s="4" t="s">
        <v>32</v>
      </c>
      <c r="H476" s="4" t="s">
        <v>67</v>
      </c>
      <c r="I476" s="44">
        <v>1</v>
      </c>
      <c r="J476" s="45">
        <v>1300</v>
      </c>
      <c r="K476" s="45">
        <v>650</v>
      </c>
      <c r="L476" s="45">
        <v>1300</v>
      </c>
      <c r="M476" s="44">
        <v>10</v>
      </c>
      <c r="N476" s="4"/>
    </row>
    <row r="477" spans="2:14" hidden="1" x14ac:dyDescent="0.25">
      <c r="B477" s="28">
        <v>429</v>
      </c>
      <c r="C477" s="4" t="s">
        <v>327</v>
      </c>
      <c r="D477" s="4">
        <v>2020</v>
      </c>
      <c r="E477" s="4">
        <v>11136164</v>
      </c>
      <c r="F477" s="4" t="s">
        <v>32</v>
      </c>
      <c r="G477" s="4" t="s">
        <v>32</v>
      </c>
      <c r="H477" s="4" t="s">
        <v>67</v>
      </c>
      <c r="I477" s="44">
        <v>2</v>
      </c>
      <c r="J477" s="45">
        <v>800</v>
      </c>
      <c r="K477" s="45">
        <v>400</v>
      </c>
      <c r="L477" s="45">
        <v>800</v>
      </c>
      <c r="M477" s="44">
        <v>10</v>
      </c>
      <c r="N477" s="4"/>
    </row>
    <row r="478" spans="2:14" hidden="1" x14ac:dyDescent="0.25">
      <c r="B478" s="28">
        <v>430</v>
      </c>
      <c r="C478" s="4" t="s">
        <v>328</v>
      </c>
      <c r="D478" s="4">
        <v>2020</v>
      </c>
      <c r="E478" s="4">
        <v>11136165</v>
      </c>
      <c r="F478" s="4" t="s">
        <v>32</v>
      </c>
      <c r="G478" s="4" t="s">
        <v>32</v>
      </c>
      <c r="H478" s="4" t="s">
        <v>67</v>
      </c>
      <c r="I478" s="44">
        <v>1</v>
      </c>
      <c r="J478" s="45">
        <v>1100</v>
      </c>
      <c r="K478" s="45">
        <v>550</v>
      </c>
      <c r="L478" s="45">
        <v>1100</v>
      </c>
      <c r="M478" s="44">
        <v>10</v>
      </c>
      <c r="N478" s="4"/>
    </row>
    <row r="479" spans="2:14" hidden="1" x14ac:dyDescent="0.25">
      <c r="B479" s="28">
        <v>431</v>
      </c>
      <c r="C479" s="4" t="s">
        <v>329</v>
      </c>
      <c r="D479" s="4">
        <v>2020</v>
      </c>
      <c r="E479" s="4">
        <v>11136166</v>
      </c>
      <c r="F479" s="4" t="s">
        <v>32</v>
      </c>
      <c r="G479" s="4" t="s">
        <v>32</v>
      </c>
      <c r="H479" s="4" t="s">
        <v>67</v>
      </c>
      <c r="I479" s="44">
        <v>15</v>
      </c>
      <c r="J479" s="45">
        <v>1500</v>
      </c>
      <c r="K479" s="45">
        <v>750</v>
      </c>
      <c r="L479" s="45">
        <v>1500</v>
      </c>
      <c r="M479" s="44">
        <v>10</v>
      </c>
      <c r="N479" s="4"/>
    </row>
    <row r="480" spans="2:14" hidden="1" x14ac:dyDescent="0.25">
      <c r="B480" s="28">
        <v>432</v>
      </c>
      <c r="C480" s="4" t="s">
        <v>330</v>
      </c>
      <c r="D480" s="4">
        <v>2020</v>
      </c>
      <c r="E480" s="4">
        <v>11136167</v>
      </c>
      <c r="F480" s="4" t="s">
        <v>32</v>
      </c>
      <c r="G480" s="4" t="s">
        <v>32</v>
      </c>
      <c r="H480" s="4" t="s">
        <v>67</v>
      </c>
      <c r="I480" s="44">
        <v>4</v>
      </c>
      <c r="J480" s="45">
        <v>1280</v>
      </c>
      <c r="K480" s="45">
        <v>640</v>
      </c>
      <c r="L480" s="45">
        <v>1280</v>
      </c>
      <c r="M480" s="44">
        <v>10</v>
      </c>
      <c r="N480" s="4"/>
    </row>
    <row r="481" spans="2:15" hidden="1" x14ac:dyDescent="0.25">
      <c r="B481" s="28">
        <v>433</v>
      </c>
      <c r="C481" s="4" t="s">
        <v>137</v>
      </c>
      <c r="D481" s="4">
        <v>2020</v>
      </c>
      <c r="E481" s="4">
        <v>11136168</v>
      </c>
      <c r="F481" s="4" t="s">
        <v>32</v>
      </c>
      <c r="G481" s="4" t="s">
        <v>32</v>
      </c>
      <c r="H481" s="4" t="s">
        <v>67</v>
      </c>
      <c r="I481" s="44">
        <v>10</v>
      </c>
      <c r="J481" s="45">
        <v>5400</v>
      </c>
      <c r="K481" s="45">
        <v>2700</v>
      </c>
      <c r="L481" s="45">
        <v>5400</v>
      </c>
      <c r="M481" s="44">
        <v>10</v>
      </c>
      <c r="N481" s="4"/>
    </row>
    <row r="482" spans="2:15" hidden="1" x14ac:dyDescent="0.25">
      <c r="B482" s="28">
        <v>434</v>
      </c>
      <c r="C482" s="4" t="s">
        <v>239</v>
      </c>
      <c r="D482" s="4">
        <v>2020</v>
      </c>
      <c r="E482" s="4">
        <v>11136169</v>
      </c>
      <c r="F482" s="4" t="s">
        <v>32</v>
      </c>
      <c r="G482" s="4" t="s">
        <v>32</v>
      </c>
      <c r="H482" s="4" t="s">
        <v>67</v>
      </c>
      <c r="I482" s="44">
        <v>30</v>
      </c>
      <c r="J482" s="45">
        <v>4800</v>
      </c>
      <c r="K482" s="45">
        <v>2400</v>
      </c>
      <c r="L482" s="45">
        <v>4800</v>
      </c>
      <c r="M482" s="44">
        <v>10</v>
      </c>
      <c r="N482" s="4"/>
    </row>
    <row r="483" spans="2:15" hidden="1" x14ac:dyDescent="0.25">
      <c r="B483" s="28">
        <v>435</v>
      </c>
      <c r="C483" s="4" t="s">
        <v>331</v>
      </c>
      <c r="D483" s="4">
        <v>2020</v>
      </c>
      <c r="E483" s="4">
        <v>11131000</v>
      </c>
      <c r="F483" s="4" t="s">
        <v>32</v>
      </c>
      <c r="G483" s="4" t="s">
        <v>32</v>
      </c>
      <c r="H483" s="4" t="s">
        <v>67</v>
      </c>
      <c r="I483" s="44">
        <v>1</v>
      </c>
      <c r="J483" s="45">
        <v>1965</v>
      </c>
      <c r="K483" s="45">
        <v>982.5</v>
      </c>
      <c r="L483" s="45">
        <v>1965</v>
      </c>
      <c r="M483" s="44">
        <v>10</v>
      </c>
      <c r="N483" s="4"/>
    </row>
    <row r="484" spans="2:15" hidden="1" x14ac:dyDescent="0.25">
      <c r="B484" s="28">
        <v>436</v>
      </c>
      <c r="C484" s="4" t="s">
        <v>332</v>
      </c>
      <c r="D484" s="4">
        <v>2020</v>
      </c>
      <c r="E484" s="4">
        <v>11136170</v>
      </c>
      <c r="F484" s="4" t="s">
        <v>32</v>
      </c>
      <c r="G484" s="4" t="s">
        <v>32</v>
      </c>
      <c r="H484" s="4" t="s">
        <v>67</v>
      </c>
      <c r="I484" s="44">
        <v>1</v>
      </c>
      <c r="J484" s="45">
        <v>426</v>
      </c>
      <c r="K484" s="45">
        <v>213</v>
      </c>
      <c r="L484" s="45">
        <v>426</v>
      </c>
      <c r="M484" s="44">
        <v>10</v>
      </c>
      <c r="N484" s="4"/>
    </row>
    <row r="485" spans="2:15" hidden="1" x14ac:dyDescent="0.25">
      <c r="B485" s="28">
        <v>437</v>
      </c>
      <c r="C485" s="4" t="s">
        <v>333</v>
      </c>
      <c r="D485" s="4">
        <v>2020</v>
      </c>
      <c r="E485" s="4">
        <v>11136171</v>
      </c>
      <c r="F485" s="4" t="s">
        <v>32</v>
      </c>
      <c r="G485" s="4" t="s">
        <v>32</v>
      </c>
      <c r="H485" s="4" t="s">
        <v>67</v>
      </c>
      <c r="I485" s="44">
        <v>30</v>
      </c>
      <c r="J485" s="45">
        <v>14100</v>
      </c>
      <c r="K485" s="45">
        <v>7050</v>
      </c>
      <c r="L485" s="45">
        <v>14100</v>
      </c>
      <c r="M485" s="44">
        <v>10</v>
      </c>
      <c r="N485" s="4"/>
    </row>
    <row r="486" spans="2:15" ht="24" hidden="1" x14ac:dyDescent="0.25">
      <c r="B486" s="28">
        <v>438</v>
      </c>
      <c r="C486" s="4" t="s">
        <v>334</v>
      </c>
      <c r="D486" s="4">
        <v>2020</v>
      </c>
      <c r="E486" s="4">
        <v>11137141</v>
      </c>
      <c r="F486" s="4" t="s">
        <v>32</v>
      </c>
      <c r="G486" s="4" t="s">
        <v>32</v>
      </c>
      <c r="H486" s="4" t="s">
        <v>67</v>
      </c>
      <c r="I486" s="44">
        <v>1</v>
      </c>
      <c r="J486" s="45">
        <v>3200</v>
      </c>
      <c r="K486" s="45">
        <v>1600</v>
      </c>
      <c r="L486" s="45">
        <v>3200</v>
      </c>
      <c r="M486" s="44">
        <v>10</v>
      </c>
      <c r="N486" s="4"/>
    </row>
    <row r="487" spans="2:15" hidden="1" x14ac:dyDescent="0.25">
      <c r="B487" s="28">
        <v>439</v>
      </c>
      <c r="C487" s="4" t="s">
        <v>335</v>
      </c>
      <c r="D487" s="4">
        <v>2020</v>
      </c>
      <c r="E487" s="4">
        <v>11136172</v>
      </c>
      <c r="F487" s="4" t="s">
        <v>32</v>
      </c>
      <c r="G487" s="4" t="s">
        <v>32</v>
      </c>
      <c r="H487" s="4" t="s">
        <v>36</v>
      </c>
      <c r="I487" s="44">
        <v>7</v>
      </c>
      <c r="J487" s="45">
        <v>3150</v>
      </c>
      <c r="K487" s="45">
        <v>1575</v>
      </c>
      <c r="L487" s="45">
        <v>3150</v>
      </c>
      <c r="M487" s="44">
        <v>10</v>
      </c>
      <c r="N487" s="4"/>
    </row>
    <row r="488" spans="2:15" hidden="1" x14ac:dyDescent="0.25">
      <c r="B488" s="28">
        <v>440</v>
      </c>
      <c r="C488" s="4" t="s">
        <v>336</v>
      </c>
      <c r="D488" s="4">
        <v>2020</v>
      </c>
      <c r="E488" s="4">
        <v>11137142</v>
      </c>
      <c r="F488" s="4" t="s">
        <v>32</v>
      </c>
      <c r="G488" s="4" t="s">
        <v>32</v>
      </c>
      <c r="H488" s="4" t="s">
        <v>67</v>
      </c>
      <c r="I488" s="44">
        <v>1</v>
      </c>
      <c r="J488" s="45">
        <v>1300</v>
      </c>
      <c r="K488" s="45">
        <v>650</v>
      </c>
      <c r="L488" s="45">
        <v>1300</v>
      </c>
      <c r="M488" s="44">
        <v>10</v>
      </c>
      <c r="N488" s="4"/>
    </row>
    <row r="489" spans="2:15" hidden="1" x14ac:dyDescent="0.25">
      <c r="B489" s="28">
        <v>441</v>
      </c>
      <c r="C489" s="4" t="s">
        <v>337</v>
      </c>
      <c r="D489" s="4">
        <v>2020</v>
      </c>
      <c r="E489" s="4">
        <v>11136173</v>
      </c>
      <c r="F489" s="4" t="s">
        <v>32</v>
      </c>
      <c r="G489" s="4" t="s">
        <v>32</v>
      </c>
      <c r="H489" s="4" t="s">
        <v>67</v>
      </c>
      <c r="I489" s="44">
        <v>10</v>
      </c>
      <c r="J489" s="45">
        <v>4150</v>
      </c>
      <c r="K489" s="45">
        <v>2075</v>
      </c>
      <c r="L489" s="45">
        <v>4150</v>
      </c>
      <c r="M489" s="44">
        <v>10</v>
      </c>
      <c r="N489" s="4"/>
    </row>
    <row r="490" spans="2:15" hidden="1" x14ac:dyDescent="0.25">
      <c r="B490" s="28">
        <v>442</v>
      </c>
      <c r="C490" s="4" t="s">
        <v>338</v>
      </c>
      <c r="D490" s="4">
        <v>2020</v>
      </c>
      <c r="E490" s="4">
        <v>11136174</v>
      </c>
      <c r="F490" s="4" t="s">
        <v>32</v>
      </c>
      <c r="G490" s="4" t="s">
        <v>32</v>
      </c>
      <c r="H490" s="4" t="s">
        <v>67</v>
      </c>
      <c r="I490" s="44">
        <v>2</v>
      </c>
      <c r="J490" s="45">
        <v>3700</v>
      </c>
      <c r="K490" s="45">
        <v>1850</v>
      </c>
      <c r="L490" s="45">
        <v>3700</v>
      </c>
      <c r="M490" s="44">
        <v>10</v>
      </c>
      <c r="N490" s="4"/>
    </row>
    <row r="491" spans="2:15" hidden="1" x14ac:dyDescent="0.25">
      <c r="B491" s="28">
        <v>443</v>
      </c>
      <c r="C491" s="4" t="s">
        <v>339</v>
      </c>
      <c r="D491" s="4">
        <v>2020</v>
      </c>
      <c r="E491" s="4">
        <v>11136175</v>
      </c>
      <c r="F491" s="4" t="s">
        <v>32</v>
      </c>
      <c r="G491" s="4" t="s">
        <v>32</v>
      </c>
      <c r="H491" s="4" t="s">
        <v>67</v>
      </c>
      <c r="I491" s="44">
        <v>1</v>
      </c>
      <c r="J491" s="45">
        <v>1860</v>
      </c>
      <c r="K491" s="45">
        <v>930</v>
      </c>
      <c r="L491" s="45">
        <v>1860</v>
      </c>
      <c r="M491" s="44">
        <v>10</v>
      </c>
      <c r="N491" s="4"/>
    </row>
    <row r="492" spans="2:15" hidden="1" x14ac:dyDescent="0.25">
      <c r="B492" s="28">
        <v>444</v>
      </c>
      <c r="C492" s="4" t="s">
        <v>340</v>
      </c>
      <c r="D492" s="4">
        <v>2020</v>
      </c>
      <c r="E492" s="4">
        <v>11137143</v>
      </c>
      <c r="F492" s="4" t="s">
        <v>32</v>
      </c>
      <c r="G492" s="4" t="s">
        <v>32</v>
      </c>
      <c r="H492" s="4" t="s">
        <v>67</v>
      </c>
      <c r="I492" s="44">
        <v>1</v>
      </c>
      <c r="J492" s="45">
        <v>4850</v>
      </c>
      <c r="K492" s="45">
        <v>2425</v>
      </c>
      <c r="L492" s="45">
        <v>4850</v>
      </c>
      <c r="M492" s="44">
        <v>10</v>
      </c>
      <c r="N492" s="4"/>
    </row>
    <row r="493" spans="2:15" hidden="1" x14ac:dyDescent="0.25">
      <c r="B493" s="28">
        <v>445</v>
      </c>
      <c r="C493" s="4" t="s">
        <v>341</v>
      </c>
      <c r="D493" s="4">
        <v>2020</v>
      </c>
      <c r="E493" s="4">
        <v>11137144</v>
      </c>
      <c r="F493" s="4" t="s">
        <v>32</v>
      </c>
      <c r="G493" s="4" t="s">
        <v>32</v>
      </c>
      <c r="H493" s="4" t="s">
        <v>67</v>
      </c>
      <c r="I493" s="44">
        <v>1</v>
      </c>
      <c r="J493" s="45">
        <v>2500</v>
      </c>
      <c r="K493" s="45">
        <v>1250</v>
      </c>
      <c r="L493" s="45">
        <v>2500</v>
      </c>
      <c r="M493" s="44">
        <v>10</v>
      </c>
      <c r="N493" s="4"/>
    </row>
    <row r="494" spans="2:15" hidden="1" x14ac:dyDescent="0.25">
      <c r="B494" s="28">
        <v>446</v>
      </c>
      <c r="C494" s="4" t="s">
        <v>342</v>
      </c>
      <c r="D494" s="4">
        <v>2020</v>
      </c>
      <c r="E494" s="4">
        <v>11136176</v>
      </c>
      <c r="F494" s="4" t="s">
        <v>32</v>
      </c>
      <c r="G494" s="4" t="s">
        <v>32</v>
      </c>
      <c r="H494" s="4" t="s">
        <v>67</v>
      </c>
      <c r="I494" s="44">
        <v>27</v>
      </c>
      <c r="J494" s="45">
        <v>12690</v>
      </c>
      <c r="K494" s="45">
        <v>6345</v>
      </c>
      <c r="L494" s="45">
        <v>12690</v>
      </c>
      <c r="M494" s="44">
        <v>10</v>
      </c>
      <c r="N494" s="4"/>
    </row>
    <row r="495" spans="2:15" hidden="1" x14ac:dyDescent="0.25">
      <c r="B495" s="28"/>
      <c r="C495" s="40" t="s">
        <v>156</v>
      </c>
      <c r="D495" s="28"/>
      <c r="E495" s="28"/>
      <c r="F495" s="28"/>
      <c r="G495" s="28"/>
      <c r="H495" s="28"/>
      <c r="I495" s="28"/>
      <c r="J495" s="50">
        <v>269964.28999999998</v>
      </c>
      <c r="K495" s="50">
        <f>SUM(K320:K494)</f>
        <v>135018.65</v>
      </c>
      <c r="L495" s="26">
        <f>SUM(L320:L494)</f>
        <v>269964.28999999998</v>
      </c>
      <c r="M495" s="28"/>
      <c r="N495" s="28"/>
      <c r="O495" s="17"/>
    </row>
    <row r="496" spans="2:15" hidden="1" x14ac:dyDescent="0.25">
      <c r="B496" s="28"/>
      <c r="C496" s="28"/>
      <c r="D496" s="28"/>
      <c r="E496" s="58"/>
      <c r="F496" s="28"/>
      <c r="G496" s="28"/>
      <c r="H496" s="28"/>
      <c r="I496" s="28"/>
      <c r="J496" s="28"/>
      <c r="K496" s="28"/>
      <c r="L496" s="28"/>
      <c r="M496" s="28"/>
      <c r="N496" s="28"/>
    </row>
    <row r="497" spans="2:14" hidden="1" x14ac:dyDescent="0.25">
      <c r="B497" s="28"/>
      <c r="C497" s="58">
        <v>1114</v>
      </c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</row>
    <row r="498" spans="2:14" hidden="1" x14ac:dyDescent="0.25">
      <c r="B498" s="28">
        <v>447</v>
      </c>
      <c r="C498" s="4" t="s">
        <v>344</v>
      </c>
      <c r="D498" s="4">
        <v>2001</v>
      </c>
      <c r="E498" s="4">
        <v>11142001</v>
      </c>
      <c r="F498" s="4" t="s">
        <v>32</v>
      </c>
      <c r="G498" s="4" t="s">
        <v>32</v>
      </c>
      <c r="H498" s="4" t="s">
        <v>67</v>
      </c>
      <c r="I498" s="44">
        <v>21</v>
      </c>
      <c r="J498" s="45">
        <v>105</v>
      </c>
      <c r="K498" s="45">
        <v>52.5</v>
      </c>
      <c r="L498" s="45">
        <v>105</v>
      </c>
      <c r="M498" s="44">
        <v>10</v>
      </c>
      <c r="N498" s="4"/>
    </row>
    <row r="499" spans="2:14" hidden="1" x14ac:dyDescent="0.25">
      <c r="B499" s="28">
        <v>448</v>
      </c>
      <c r="C499" s="4" t="s">
        <v>345</v>
      </c>
      <c r="D499" s="4">
        <v>2001</v>
      </c>
      <c r="E499" s="4">
        <v>11142002</v>
      </c>
      <c r="F499" s="4" t="s">
        <v>32</v>
      </c>
      <c r="G499" s="4" t="s">
        <v>32</v>
      </c>
      <c r="H499" s="4" t="s">
        <v>67</v>
      </c>
      <c r="I499" s="44">
        <v>76</v>
      </c>
      <c r="J499" s="45">
        <v>4256</v>
      </c>
      <c r="K499" s="45">
        <v>2128</v>
      </c>
      <c r="L499" s="45">
        <v>4256</v>
      </c>
      <c r="M499" s="44">
        <v>10</v>
      </c>
      <c r="N499" s="4"/>
    </row>
    <row r="500" spans="2:14" hidden="1" x14ac:dyDescent="0.25">
      <c r="B500" s="28">
        <v>449</v>
      </c>
      <c r="C500" s="4" t="s">
        <v>346</v>
      </c>
      <c r="D500" s="4">
        <v>2001</v>
      </c>
      <c r="E500" s="4">
        <v>11142003</v>
      </c>
      <c r="F500" s="4" t="s">
        <v>32</v>
      </c>
      <c r="G500" s="4" t="s">
        <v>32</v>
      </c>
      <c r="H500" s="4" t="s">
        <v>67</v>
      </c>
      <c r="I500" s="44">
        <v>100</v>
      </c>
      <c r="J500" s="45">
        <v>2200</v>
      </c>
      <c r="K500" s="45">
        <v>1100</v>
      </c>
      <c r="L500" s="45">
        <v>2200</v>
      </c>
      <c r="M500" s="44">
        <v>10</v>
      </c>
      <c r="N500" s="4"/>
    </row>
    <row r="501" spans="2:14" hidden="1" x14ac:dyDescent="0.25">
      <c r="B501" s="28">
        <v>450</v>
      </c>
      <c r="C501" s="4" t="s">
        <v>347</v>
      </c>
      <c r="D501" s="4">
        <v>2001</v>
      </c>
      <c r="E501" s="4">
        <v>11142004</v>
      </c>
      <c r="F501" s="4" t="s">
        <v>32</v>
      </c>
      <c r="G501" s="4" t="s">
        <v>32</v>
      </c>
      <c r="H501" s="4" t="s">
        <v>67</v>
      </c>
      <c r="I501" s="44">
        <v>104</v>
      </c>
      <c r="J501" s="45">
        <v>1144</v>
      </c>
      <c r="K501" s="45">
        <v>572</v>
      </c>
      <c r="L501" s="45">
        <v>1144</v>
      </c>
      <c r="M501" s="44">
        <v>10</v>
      </c>
      <c r="N501" s="4"/>
    </row>
    <row r="502" spans="2:14" hidden="1" x14ac:dyDescent="0.25">
      <c r="B502" s="28">
        <v>451</v>
      </c>
      <c r="C502" s="4" t="s">
        <v>348</v>
      </c>
      <c r="D502" s="4">
        <v>2001</v>
      </c>
      <c r="E502" s="4">
        <v>11142005</v>
      </c>
      <c r="F502" s="4" t="s">
        <v>32</v>
      </c>
      <c r="G502" s="4" t="s">
        <v>32</v>
      </c>
      <c r="H502" s="4" t="s">
        <v>67</v>
      </c>
      <c r="I502" s="44">
        <v>93</v>
      </c>
      <c r="J502" s="45">
        <v>465</v>
      </c>
      <c r="K502" s="45">
        <v>233</v>
      </c>
      <c r="L502" s="45">
        <v>465</v>
      </c>
      <c r="M502" s="44">
        <v>10</v>
      </c>
      <c r="N502" s="4"/>
    </row>
    <row r="503" spans="2:14" hidden="1" x14ac:dyDescent="0.25">
      <c r="B503" s="28">
        <v>452</v>
      </c>
      <c r="C503" s="4" t="s">
        <v>349</v>
      </c>
      <c r="D503" s="4">
        <v>2001</v>
      </c>
      <c r="E503" s="4">
        <v>11144006</v>
      </c>
      <c r="F503" s="4" t="s">
        <v>32</v>
      </c>
      <c r="G503" s="4" t="s">
        <v>32</v>
      </c>
      <c r="H503" s="4" t="s">
        <v>67</v>
      </c>
      <c r="I503" s="44">
        <v>10</v>
      </c>
      <c r="J503" s="45">
        <v>440</v>
      </c>
      <c r="K503" s="45">
        <v>220</v>
      </c>
      <c r="L503" s="45">
        <v>440</v>
      </c>
      <c r="M503" s="44">
        <v>10</v>
      </c>
      <c r="N503" s="4"/>
    </row>
    <row r="504" spans="2:14" hidden="1" x14ac:dyDescent="0.25">
      <c r="B504" s="28">
        <v>453</v>
      </c>
      <c r="C504" s="4" t="s">
        <v>350</v>
      </c>
      <c r="D504" s="4">
        <v>2001</v>
      </c>
      <c r="E504" s="4">
        <v>11142007</v>
      </c>
      <c r="F504" s="4" t="s">
        <v>32</v>
      </c>
      <c r="G504" s="4" t="s">
        <v>32</v>
      </c>
      <c r="H504" s="4" t="s">
        <v>67</v>
      </c>
      <c r="I504" s="44">
        <v>69</v>
      </c>
      <c r="J504" s="45">
        <v>1104</v>
      </c>
      <c r="K504" s="45">
        <v>552</v>
      </c>
      <c r="L504" s="45">
        <v>1104</v>
      </c>
      <c r="M504" s="44">
        <v>10</v>
      </c>
      <c r="N504" s="4"/>
    </row>
    <row r="505" spans="2:14" hidden="1" x14ac:dyDescent="0.25">
      <c r="B505" s="28">
        <v>454</v>
      </c>
      <c r="C505" s="4" t="s">
        <v>351</v>
      </c>
      <c r="D505" s="4">
        <v>2001</v>
      </c>
      <c r="E505" s="4">
        <v>11142008</v>
      </c>
      <c r="F505" s="4" t="s">
        <v>32</v>
      </c>
      <c r="G505" s="4" t="s">
        <v>32</v>
      </c>
      <c r="H505" s="4" t="s">
        <v>67</v>
      </c>
      <c r="I505" s="44">
        <v>88</v>
      </c>
      <c r="J505" s="45">
        <v>2024</v>
      </c>
      <c r="K505" s="45">
        <v>1012</v>
      </c>
      <c r="L505" s="45">
        <v>2024</v>
      </c>
      <c r="M505" s="44">
        <v>10</v>
      </c>
      <c r="N505" s="4"/>
    </row>
    <row r="506" spans="2:14" hidden="1" x14ac:dyDescent="0.25">
      <c r="B506" s="28">
        <v>455</v>
      </c>
      <c r="C506" s="4" t="s">
        <v>352</v>
      </c>
      <c r="D506" s="4">
        <v>2005</v>
      </c>
      <c r="E506" s="4">
        <v>11142009</v>
      </c>
      <c r="F506" s="4" t="s">
        <v>32</v>
      </c>
      <c r="G506" s="4" t="s">
        <v>32</v>
      </c>
      <c r="H506" s="4" t="s">
        <v>270</v>
      </c>
      <c r="I506" s="44">
        <v>10</v>
      </c>
      <c r="J506" s="45">
        <v>330</v>
      </c>
      <c r="K506" s="45">
        <v>165</v>
      </c>
      <c r="L506" s="45">
        <v>330</v>
      </c>
      <c r="M506" s="44">
        <v>10</v>
      </c>
      <c r="N506" s="4"/>
    </row>
    <row r="507" spans="2:14" hidden="1" x14ac:dyDescent="0.25">
      <c r="B507" s="28">
        <v>456</v>
      </c>
      <c r="C507" s="4" t="s">
        <v>353</v>
      </c>
      <c r="D507" s="4">
        <v>2008</v>
      </c>
      <c r="E507" s="4">
        <v>11141004</v>
      </c>
      <c r="F507" s="4" t="s">
        <v>32</v>
      </c>
      <c r="G507" s="4" t="s">
        <v>32</v>
      </c>
      <c r="H507" s="4" t="s">
        <v>67</v>
      </c>
      <c r="I507" s="44">
        <v>2</v>
      </c>
      <c r="J507" s="45">
        <v>110</v>
      </c>
      <c r="K507" s="45">
        <v>55</v>
      </c>
      <c r="L507" s="45">
        <v>110</v>
      </c>
      <c r="M507" s="44">
        <v>10</v>
      </c>
      <c r="N507" s="4"/>
    </row>
    <row r="508" spans="2:14" hidden="1" x14ac:dyDescent="0.25">
      <c r="B508" s="28">
        <v>457</v>
      </c>
      <c r="C508" s="4" t="s">
        <v>354</v>
      </c>
      <c r="D508" s="4">
        <v>2008</v>
      </c>
      <c r="E508" s="4">
        <v>11141005</v>
      </c>
      <c r="F508" s="4" t="s">
        <v>32</v>
      </c>
      <c r="G508" s="4" t="s">
        <v>32</v>
      </c>
      <c r="H508" s="4" t="s">
        <v>67</v>
      </c>
      <c r="I508" s="44">
        <v>4</v>
      </c>
      <c r="J508" s="45">
        <v>189</v>
      </c>
      <c r="K508" s="45">
        <v>94</v>
      </c>
      <c r="L508" s="45">
        <v>189</v>
      </c>
      <c r="M508" s="44">
        <v>10</v>
      </c>
      <c r="N508" s="4"/>
    </row>
    <row r="509" spans="2:14" hidden="1" x14ac:dyDescent="0.25">
      <c r="B509" s="28">
        <v>458</v>
      </c>
      <c r="C509" s="4" t="s">
        <v>352</v>
      </c>
      <c r="D509" s="4">
        <v>2008</v>
      </c>
      <c r="E509" s="4">
        <v>11142011</v>
      </c>
      <c r="F509" s="4" t="s">
        <v>32</v>
      </c>
      <c r="G509" s="4" t="s">
        <v>32</v>
      </c>
      <c r="H509" s="4" t="s">
        <v>270</v>
      </c>
      <c r="I509" s="44">
        <v>13</v>
      </c>
      <c r="J509" s="45">
        <v>780</v>
      </c>
      <c r="K509" s="45">
        <v>390</v>
      </c>
      <c r="L509" s="45">
        <v>780</v>
      </c>
      <c r="M509" s="44">
        <v>10</v>
      </c>
      <c r="N509" s="4"/>
    </row>
    <row r="510" spans="2:14" hidden="1" x14ac:dyDescent="0.25">
      <c r="B510" s="28">
        <v>459</v>
      </c>
      <c r="C510" s="4" t="s">
        <v>355</v>
      </c>
      <c r="D510" s="4">
        <v>2010</v>
      </c>
      <c r="E510" s="4">
        <v>11142019</v>
      </c>
      <c r="F510" s="4" t="s">
        <v>32</v>
      </c>
      <c r="G510" s="4" t="s">
        <v>32</v>
      </c>
      <c r="H510" s="4" t="s">
        <v>67</v>
      </c>
      <c r="I510" s="44">
        <v>24</v>
      </c>
      <c r="J510" s="45">
        <v>1440</v>
      </c>
      <c r="K510" s="45">
        <v>720</v>
      </c>
      <c r="L510" s="45">
        <v>1440</v>
      </c>
      <c r="M510" s="44">
        <v>10</v>
      </c>
      <c r="N510" s="4"/>
    </row>
    <row r="511" spans="2:14" hidden="1" x14ac:dyDescent="0.25">
      <c r="B511" s="28">
        <v>460</v>
      </c>
      <c r="C511" s="4" t="s">
        <v>356</v>
      </c>
      <c r="D511" s="4">
        <v>2010</v>
      </c>
      <c r="E511" s="4">
        <v>11142019</v>
      </c>
      <c r="F511" s="4" t="s">
        <v>32</v>
      </c>
      <c r="G511" s="4" t="s">
        <v>32</v>
      </c>
      <c r="H511" s="4" t="s">
        <v>67</v>
      </c>
      <c r="I511" s="44">
        <v>24</v>
      </c>
      <c r="J511" s="45">
        <v>1440</v>
      </c>
      <c r="K511" s="45">
        <v>720</v>
      </c>
      <c r="L511" s="45">
        <v>1440</v>
      </c>
      <c r="M511" s="44">
        <v>10</v>
      </c>
      <c r="N511" s="4"/>
    </row>
    <row r="512" spans="2:14" hidden="1" x14ac:dyDescent="0.25">
      <c r="B512" s="28">
        <v>461</v>
      </c>
      <c r="C512" s="4" t="s">
        <v>357</v>
      </c>
      <c r="D512" s="4">
        <v>2010</v>
      </c>
      <c r="E512" s="4">
        <v>11142022</v>
      </c>
      <c r="F512" s="4" t="s">
        <v>32</v>
      </c>
      <c r="G512" s="4" t="s">
        <v>32</v>
      </c>
      <c r="H512" s="4" t="s">
        <v>67</v>
      </c>
      <c r="I512" s="44">
        <v>20</v>
      </c>
      <c r="J512" s="45">
        <v>1700</v>
      </c>
      <c r="K512" s="45">
        <v>850</v>
      </c>
      <c r="L512" s="45">
        <v>1700</v>
      </c>
      <c r="M512" s="44">
        <v>10</v>
      </c>
      <c r="N512" s="4"/>
    </row>
    <row r="513" spans="2:14" hidden="1" x14ac:dyDescent="0.25">
      <c r="B513" s="28">
        <v>462</v>
      </c>
      <c r="C513" s="4" t="s">
        <v>358</v>
      </c>
      <c r="D513" s="4">
        <v>2010</v>
      </c>
      <c r="E513" s="4">
        <v>11142020</v>
      </c>
      <c r="F513" s="4" t="s">
        <v>32</v>
      </c>
      <c r="G513" s="4" t="s">
        <v>32</v>
      </c>
      <c r="H513" s="4" t="s">
        <v>67</v>
      </c>
      <c r="I513" s="44">
        <v>31</v>
      </c>
      <c r="J513" s="45">
        <v>2170</v>
      </c>
      <c r="K513" s="45">
        <v>1085</v>
      </c>
      <c r="L513" s="45">
        <v>2170</v>
      </c>
      <c r="M513" s="44">
        <v>10</v>
      </c>
      <c r="N513" s="4"/>
    </row>
    <row r="514" spans="2:14" hidden="1" x14ac:dyDescent="0.25">
      <c r="B514" s="28">
        <v>463</v>
      </c>
      <c r="C514" s="4" t="s">
        <v>358</v>
      </c>
      <c r="D514" s="4">
        <v>2010</v>
      </c>
      <c r="E514" s="4">
        <v>11142021</v>
      </c>
      <c r="F514" s="4" t="s">
        <v>32</v>
      </c>
      <c r="G514" s="4" t="s">
        <v>32</v>
      </c>
      <c r="H514" s="4" t="s">
        <v>67</v>
      </c>
      <c r="I514" s="44">
        <v>14</v>
      </c>
      <c r="J514" s="45">
        <v>1190</v>
      </c>
      <c r="K514" s="45">
        <v>595</v>
      </c>
      <c r="L514" s="45">
        <v>1190</v>
      </c>
      <c r="M514" s="44">
        <v>10</v>
      </c>
      <c r="N514" s="4"/>
    </row>
    <row r="515" spans="2:14" ht="24" hidden="1" x14ac:dyDescent="0.25">
      <c r="B515" s="28">
        <v>464</v>
      </c>
      <c r="C515" s="4" t="s">
        <v>359</v>
      </c>
      <c r="D515" s="4">
        <v>2010</v>
      </c>
      <c r="E515" s="4">
        <v>11142023</v>
      </c>
      <c r="F515" s="4" t="s">
        <v>32</v>
      </c>
      <c r="G515" s="4" t="s">
        <v>32</v>
      </c>
      <c r="H515" s="4" t="s">
        <v>270</v>
      </c>
      <c r="I515" s="44">
        <v>24</v>
      </c>
      <c r="J515" s="45">
        <v>2040</v>
      </c>
      <c r="K515" s="45">
        <v>1020</v>
      </c>
      <c r="L515" s="45">
        <v>2040</v>
      </c>
      <c r="M515" s="44">
        <v>10</v>
      </c>
      <c r="N515" s="4"/>
    </row>
    <row r="516" spans="2:14" hidden="1" x14ac:dyDescent="0.25">
      <c r="B516" s="28">
        <v>465</v>
      </c>
      <c r="C516" s="4" t="s">
        <v>353</v>
      </c>
      <c r="D516" s="4">
        <v>2011</v>
      </c>
      <c r="E516" s="4">
        <v>11141012</v>
      </c>
      <c r="F516" s="4" t="s">
        <v>32</v>
      </c>
      <c r="G516" s="4" t="s">
        <v>32</v>
      </c>
      <c r="H516" s="4" t="s">
        <v>67</v>
      </c>
      <c r="I516" s="44">
        <v>15</v>
      </c>
      <c r="J516" s="45">
        <v>1095</v>
      </c>
      <c r="K516" s="45">
        <v>547</v>
      </c>
      <c r="L516" s="45">
        <v>1095</v>
      </c>
      <c r="M516" s="44">
        <v>10</v>
      </c>
      <c r="N516" s="4"/>
    </row>
    <row r="517" spans="2:14" hidden="1" x14ac:dyDescent="0.25">
      <c r="B517" s="28">
        <v>466</v>
      </c>
      <c r="C517" s="4" t="s">
        <v>354</v>
      </c>
      <c r="D517" s="4">
        <v>2011</v>
      </c>
      <c r="E517" s="4">
        <v>11141013</v>
      </c>
      <c r="F517" s="4" t="s">
        <v>32</v>
      </c>
      <c r="G517" s="4" t="s">
        <v>32</v>
      </c>
      <c r="H517" s="4" t="s">
        <v>67</v>
      </c>
      <c r="I517" s="44">
        <v>1</v>
      </c>
      <c r="J517" s="45">
        <v>78</v>
      </c>
      <c r="K517" s="45">
        <v>39</v>
      </c>
      <c r="L517" s="45">
        <v>78</v>
      </c>
      <c r="M517" s="44">
        <v>10</v>
      </c>
      <c r="N517" s="4"/>
    </row>
    <row r="518" spans="2:14" hidden="1" x14ac:dyDescent="0.25">
      <c r="B518" s="28">
        <v>467</v>
      </c>
      <c r="C518" s="4" t="s">
        <v>360</v>
      </c>
      <c r="D518" s="4">
        <v>2013</v>
      </c>
      <c r="E518" s="4">
        <v>11142024</v>
      </c>
      <c r="F518" s="4" t="s">
        <v>32</v>
      </c>
      <c r="G518" s="4" t="s">
        <v>32</v>
      </c>
      <c r="H518" s="4" t="s">
        <v>67</v>
      </c>
      <c r="I518" s="44">
        <v>27</v>
      </c>
      <c r="J518" s="45">
        <v>621</v>
      </c>
      <c r="K518" s="45">
        <v>310</v>
      </c>
      <c r="L518" s="45">
        <v>621</v>
      </c>
      <c r="M518" s="44">
        <v>10</v>
      </c>
      <c r="N518" s="4"/>
    </row>
    <row r="519" spans="2:14" hidden="1" x14ac:dyDescent="0.25">
      <c r="B519" s="28">
        <v>468</v>
      </c>
      <c r="C519" s="4" t="s">
        <v>347</v>
      </c>
      <c r="D519" s="4">
        <v>2013</v>
      </c>
      <c r="E519" s="4">
        <v>11142025</v>
      </c>
      <c r="F519" s="4" t="s">
        <v>32</v>
      </c>
      <c r="G519" s="4" t="s">
        <v>32</v>
      </c>
      <c r="H519" s="4" t="s">
        <v>67</v>
      </c>
      <c r="I519" s="44">
        <v>27</v>
      </c>
      <c r="J519" s="45">
        <v>1215</v>
      </c>
      <c r="K519" s="45">
        <v>608</v>
      </c>
      <c r="L519" s="45">
        <v>1215</v>
      </c>
      <c r="M519" s="44">
        <v>10</v>
      </c>
      <c r="N519" s="4"/>
    </row>
    <row r="520" spans="2:14" hidden="1" x14ac:dyDescent="0.25">
      <c r="B520" s="28">
        <v>469</v>
      </c>
      <c r="C520" s="4" t="s">
        <v>350</v>
      </c>
      <c r="D520" s="4">
        <v>2013</v>
      </c>
      <c r="E520" s="4">
        <v>11142026</v>
      </c>
      <c r="F520" s="4" t="s">
        <v>32</v>
      </c>
      <c r="G520" s="4" t="s">
        <v>32</v>
      </c>
      <c r="H520" s="4" t="s">
        <v>67</v>
      </c>
      <c r="I520" s="44">
        <v>27</v>
      </c>
      <c r="J520" s="45">
        <v>2160</v>
      </c>
      <c r="K520" s="45">
        <v>1080</v>
      </c>
      <c r="L520" s="45">
        <v>2160</v>
      </c>
      <c r="M520" s="44">
        <v>10</v>
      </c>
      <c r="N520" s="4"/>
    </row>
    <row r="521" spans="2:14" hidden="1" x14ac:dyDescent="0.25">
      <c r="B521" s="28">
        <v>470</v>
      </c>
      <c r="C521" s="4" t="s">
        <v>361</v>
      </c>
      <c r="D521" s="4">
        <v>2017</v>
      </c>
      <c r="E521" s="4">
        <v>11141014</v>
      </c>
      <c r="F521" s="4" t="s">
        <v>32</v>
      </c>
      <c r="G521" s="4" t="s">
        <v>32</v>
      </c>
      <c r="H521" s="4" t="s">
        <v>67</v>
      </c>
      <c r="I521" s="44">
        <v>9</v>
      </c>
      <c r="J521" s="45">
        <v>2475</v>
      </c>
      <c r="K521" s="45">
        <v>1237.5</v>
      </c>
      <c r="L521" s="45">
        <v>2475</v>
      </c>
      <c r="M521" s="44">
        <v>10</v>
      </c>
      <c r="N521" s="4"/>
    </row>
    <row r="522" spans="2:14" hidden="1" x14ac:dyDescent="0.25">
      <c r="B522" s="28">
        <v>471</v>
      </c>
      <c r="C522" s="4" t="s">
        <v>362</v>
      </c>
      <c r="D522" s="4">
        <v>2017</v>
      </c>
      <c r="E522" s="4">
        <v>11141015</v>
      </c>
      <c r="F522" s="4" t="s">
        <v>32</v>
      </c>
      <c r="G522" s="4" t="s">
        <v>32</v>
      </c>
      <c r="H522" s="4" t="s">
        <v>67</v>
      </c>
      <c r="I522" s="44">
        <v>3</v>
      </c>
      <c r="J522" s="45">
        <v>390</v>
      </c>
      <c r="K522" s="45">
        <v>195</v>
      </c>
      <c r="L522" s="45">
        <v>390</v>
      </c>
      <c r="M522" s="44">
        <v>10</v>
      </c>
      <c r="N522" s="4"/>
    </row>
    <row r="523" spans="2:14" hidden="1" x14ac:dyDescent="0.25">
      <c r="B523" s="28">
        <v>472</v>
      </c>
      <c r="C523" s="4" t="s">
        <v>363</v>
      </c>
      <c r="D523" s="4">
        <v>2017</v>
      </c>
      <c r="E523" s="4">
        <v>11141016</v>
      </c>
      <c r="F523" s="4" t="s">
        <v>32</v>
      </c>
      <c r="G523" s="4" t="s">
        <v>32</v>
      </c>
      <c r="H523" s="4" t="s">
        <v>67</v>
      </c>
      <c r="I523" s="44">
        <v>1</v>
      </c>
      <c r="J523" s="45">
        <v>15</v>
      </c>
      <c r="K523" s="45">
        <v>7.5</v>
      </c>
      <c r="L523" s="45">
        <v>15</v>
      </c>
      <c r="M523" s="44">
        <v>10</v>
      </c>
      <c r="N523" s="4"/>
    </row>
    <row r="524" spans="2:14" hidden="1" x14ac:dyDescent="0.25">
      <c r="B524" s="28">
        <v>473</v>
      </c>
      <c r="C524" s="4" t="s">
        <v>363</v>
      </c>
      <c r="D524" s="4">
        <v>2017</v>
      </c>
      <c r="E524" s="4">
        <v>11141017</v>
      </c>
      <c r="F524" s="4" t="s">
        <v>32</v>
      </c>
      <c r="G524" s="4" t="s">
        <v>32</v>
      </c>
      <c r="H524" s="4" t="s">
        <v>67</v>
      </c>
      <c r="I524" s="44">
        <v>1</v>
      </c>
      <c r="J524" s="45">
        <v>20</v>
      </c>
      <c r="K524" s="45">
        <v>10</v>
      </c>
      <c r="L524" s="45">
        <v>20</v>
      </c>
      <c r="M524" s="44">
        <v>10</v>
      </c>
      <c r="N524" s="4"/>
    </row>
    <row r="525" spans="2:14" ht="24" hidden="1" x14ac:dyDescent="0.25">
      <c r="B525" s="28">
        <v>474</v>
      </c>
      <c r="C525" s="4" t="s">
        <v>364</v>
      </c>
      <c r="D525" s="4">
        <v>2019</v>
      </c>
      <c r="E525" s="4">
        <v>11142027</v>
      </c>
      <c r="F525" s="4" t="s">
        <v>32</v>
      </c>
      <c r="G525" s="4" t="s">
        <v>32</v>
      </c>
      <c r="H525" s="4" t="s">
        <v>67</v>
      </c>
      <c r="I525" s="44">
        <v>70</v>
      </c>
      <c r="J525" s="45">
        <v>21000</v>
      </c>
      <c r="K525" s="45">
        <v>10500</v>
      </c>
      <c r="L525" s="45">
        <v>21000</v>
      </c>
      <c r="M525" s="44">
        <v>10</v>
      </c>
      <c r="N525" s="4"/>
    </row>
    <row r="526" spans="2:14" hidden="1" x14ac:dyDescent="0.25">
      <c r="B526" s="28">
        <v>475</v>
      </c>
      <c r="C526" s="4" t="s">
        <v>353</v>
      </c>
      <c r="D526" s="4">
        <v>2020</v>
      </c>
      <c r="E526" s="4">
        <v>11141018</v>
      </c>
      <c r="F526" s="4" t="s">
        <v>32</v>
      </c>
      <c r="G526" s="4" t="s">
        <v>32</v>
      </c>
      <c r="H526" s="4" t="s">
        <v>67</v>
      </c>
      <c r="I526" s="44">
        <v>16</v>
      </c>
      <c r="J526" s="45">
        <v>4736</v>
      </c>
      <c r="K526" s="45">
        <v>2368</v>
      </c>
      <c r="L526" s="45">
        <v>4736</v>
      </c>
      <c r="M526" s="44">
        <v>10</v>
      </c>
      <c r="N526" s="4"/>
    </row>
    <row r="527" spans="2:14" hidden="1" x14ac:dyDescent="0.25">
      <c r="B527" s="28">
        <v>476</v>
      </c>
      <c r="C527" s="4" t="s">
        <v>365</v>
      </c>
      <c r="D527" s="4">
        <v>2020</v>
      </c>
      <c r="E527" s="4">
        <v>11142028</v>
      </c>
      <c r="F527" s="4" t="s">
        <v>32</v>
      </c>
      <c r="G527" s="4" t="s">
        <v>32</v>
      </c>
      <c r="H527" s="4" t="s">
        <v>67</v>
      </c>
      <c r="I527" s="44">
        <v>70</v>
      </c>
      <c r="J527" s="45">
        <v>7000</v>
      </c>
      <c r="K527" s="45">
        <v>3500</v>
      </c>
      <c r="L527" s="45">
        <v>7000</v>
      </c>
      <c r="M527" s="44">
        <v>10</v>
      </c>
      <c r="N527" s="4"/>
    </row>
    <row r="528" spans="2:14" hidden="1" x14ac:dyDescent="0.25">
      <c r="B528" s="28">
        <v>477</v>
      </c>
      <c r="C528" s="4" t="s">
        <v>366</v>
      </c>
      <c r="D528" s="4">
        <v>2020</v>
      </c>
      <c r="E528" s="4">
        <v>11142029</v>
      </c>
      <c r="F528" s="4" t="s">
        <v>32</v>
      </c>
      <c r="G528" s="4" t="s">
        <v>32</v>
      </c>
      <c r="H528" s="4" t="s">
        <v>67</v>
      </c>
      <c r="I528" s="44">
        <v>70</v>
      </c>
      <c r="J528" s="45">
        <v>7000</v>
      </c>
      <c r="K528" s="45">
        <v>3500</v>
      </c>
      <c r="L528" s="45">
        <v>7000</v>
      </c>
      <c r="M528" s="44">
        <v>10</v>
      </c>
      <c r="N528" s="4"/>
    </row>
    <row r="529" spans="2:14" ht="24" hidden="1" x14ac:dyDescent="0.25">
      <c r="B529" s="28">
        <v>478</v>
      </c>
      <c r="C529" s="4" t="s">
        <v>367</v>
      </c>
      <c r="D529" s="4">
        <v>2020</v>
      </c>
      <c r="E529" s="4">
        <v>11143001</v>
      </c>
      <c r="F529" s="4" t="s">
        <v>32</v>
      </c>
      <c r="G529" s="4" t="s">
        <v>32</v>
      </c>
      <c r="H529" s="4" t="s">
        <v>67</v>
      </c>
      <c r="I529" s="44">
        <v>12</v>
      </c>
      <c r="J529" s="45">
        <v>15000</v>
      </c>
      <c r="K529" s="45">
        <v>7500</v>
      </c>
      <c r="L529" s="45">
        <v>15000</v>
      </c>
      <c r="M529" s="44">
        <v>10</v>
      </c>
      <c r="N529" s="4"/>
    </row>
    <row r="530" spans="2:14" hidden="1" x14ac:dyDescent="0.25">
      <c r="B530" s="28">
        <v>479</v>
      </c>
      <c r="C530" s="4" t="s">
        <v>368</v>
      </c>
      <c r="D530" s="4">
        <v>2020</v>
      </c>
      <c r="E530" s="4">
        <v>11142030</v>
      </c>
      <c r="F530" s="4" t="s">
        <v>32</v>
      </c>
      <c r="G530" s="4" t="s">
        <v>32</v>
      </c>
      <c r="H530" s="4" t="s">
        <v>67</v>
      </c>
      <c r="I530" s="44">
        <v>16</v>
      </c>
      <c r="J530" s="45">
        <v>3520</v>
      </c>
      <c r="K530" s="45">
        <v>1760</v>
      </c>
      <c r="L530" s="45">
        <v>3520</v>
      </c>
      <c r="M530" s="44">
        <v>10</v>
      </c>
      <c r="N530" s="4"/>
    </row>
    <row r="531" spans="2:14" ht="24" hidden="1" x14ac:dyDescent="0.25">
      <c r="B531" s="28">
        <v>480</v>
      </c>
      <c r="C531" s="4" t="s">
        <v>369</v>
      </c>
      <c r="D531" s="4">
        <v>2020</v>
      </c>
      <c r="E531" s="4">
        <v>11142031</v>
      </c>
      <c r="F531" s="4" t="s">
        <v>32</v>
      </c>
      <c r="G531" s="4" t="s">
        <v>32</v>
      </c>
      <c r="H531" s="4" t="s">
        <v>67</v>
      </c>
      <c r="I531" s="44">
        <v>16</v>
      </c>
      <c r="J531" s="45">
        <v>1440</v>
      </c>
      <c r="K531" s="45">
        <v>720</v>
      </c>
      <c r="L531" s="45">
        <v>1440</v>
      </c>
      <c r="M531" s="44">
        <v>10</v>
      </c>
      <c r="N531" s="4"/>
    </row>
    <row r="532" spans="2:14" hidden="1" x14ac:dyDescent="0.25">
      <c r="B532" s="28">
        <v>481</v>
      </c>
      <c r="C532" s="4" t="s">
        <v>370</v>
      </c>
      <c r="D532" s="4">
        <v>2020</v>
      </c>
      <c r="E532" s="4">
        <v>11142032</v>
      </c>
      <c r="F532" s="4" t="s">
        <v>32</v>
      </c>
      <c r="G532" s="4" t="s">
        <v>32</v>
      </c>
      <c r="H532" s="4" t="s">
        <v>67</v>
      </c>
      <c r="I532" s="44">
        <v>40</v>
      </c>
      <c r="J532" s="45">
        <v>11200</v>
      </c>
      <c r="K532" s="45">
        <v>5600</v>
      </c>
      <c r="L532" s="45">
        <v>11200</v>
      </c>
      <c r="M532" s="44">
        <v>10</v>
      </c>
      <c r="N532" s="4"/>
    </row>
    <row r="533" spans="2:14" hidden="1" x14ac:dyDescent="0.25">
      <c r="B533" s="28">
        <v>482</v>
      </c>
      <c r="C533" s="4" t="s">
        <v>353</v>
      </c>
      <c r="D533" s="4">
        <v>2020</v>
      </c>
      <c r="E533" s="4">
        <v>11141019</v>
      </c>
      <c r="F533" s="4" t="s">
        <v>32</v>
      </c>
      <c r="G533" s="4" t="s">
        <v>32</v>
      </c>
      <c r="H533" s="4" t="s">
        <v>67</v>
      </c>
      <c r="I533" s="44">
        <v>4</v>
      </c>
      <c r="J533" s="45">
        <v>1192</v>
      </c>
      <c r="K533" s="45">
        <v>596</v>
      </c>
      <c r="L533" s="45">
        <v>1192</v>
      </c>
      <c r="M533" s="44">
        <v>10</v>
      </c>
      <c r="N533" s="4"/>
    </row>
    <row r="534" spans="2:14" hidden="1" x14ac:dyDescent="0.25">
      <c r="B534" s="28"/>
      <c r="C534" s="40" t="s">
        <v>371</v>
      </c>
      <c r="D534" s="28"/>
      <c r="E534" s="28"/>
      <c r="F534" s="28"/>
      <c r="G534" s="28"/>
      <c r="H534" s="28"/>
      <c r="I534" s="28"/>
      <c r="J534" s="50">
        <f>SUM(J498:J533)</f>
        <v>103284</v>
      </c>
      <c r="K534" s="50">
        <f>SUM(K498:K533)</f>
        <v>51641.5</v>
      </c>
      <c r="L534" s="26">
        <f>SUM(L498:L533)</f>
        <v>103284</v>
      </c>
      <c r="M534" s="28"/>
      <c r="N534" s="28"/>
    </row>
    <row r="535" spans="2:14" hidden="1" x14ac:dyDescent="0.25"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</row>
    <row r="536" spans="2:14" x14ac:dyDescent="0.25">
      <c r="B536" s="28"/>
      <c r="C536" s="58" t="s">
        <v>372</v>
      </c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</row>
    <row r="537" spans="2:14" hidden="1" x14ac:dyDescent="0.25"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</row>
    <row r="538" spans="2:14" x14ac:dyDescent="0.25">
      <c r="B538" s="28"/>
      <c r="C538" s="58">
        <v>1013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</row>
    <row r="539" spans="2:14" x14ac:dyDescent="0.25">
      <c r="B539" s="28">
        <v>1</v>
      </c>
      <c r="C539" s="4" t="s">
        <v>373</v>
      </c>
      <c r="D539" s="4">
        <v>1956</v>
      </c>
      <c r="E539" s="4">
        <v>101310007</v>
      </c>
      <c r="F539" s="4" t="s">
        <v>32</v>
      </c>
      <c r="G539" s="4" t="s">
        <v>32</v>
      </c>
      <c r="H539" s="4" t="s">
        <v>67</v>
      </c>
      <c r="I539" s="44">
        <v>1</v>
      </c>
      <c r="J539" s="45">
        <v>35300</v>
      </c>
      <c r="K539" s="45">
        <v>35300</v>
      </c>
      <c r="L539" s="45">
        <v>35300</v>
      </c>
      <c r="M539" s="44">
        <v>50</v>
      </c>
      <c r="N539" s="4"/>
    </row>
    <row r="540" spans="2:14" hidden="1" x14ac:dyDescent="0.25">
      <c r="B540" s="28"/>
      <c r="C540" s="40" t="s">
        <v>39</v>
      </c>
      <c r="D540" s="28"/>
      <c r="E540" s="28"/>
      <c r="F540" s="28"/>
      <c r="G540" s="28"/>
      <c r="H540" s="28"/>
      <c r="I540" s="28"/>
      <c r="J540" s="76">
        <v>35300</v>
      </c>
      <c r="K540" s="76">
        <v>35300</v>
      </c>
      <c r="L540" s="76">
        <v>35300</v>
      </c>
      <c r="M540" s="28"/>
      <c r="N540" s="28"/>
    </row>
    <row r="541" spans="2:14" hidden="1" x14ac:dyDescent="0.25"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</row>
    <row r="542" spans="2:14" hidden="1" x14ac:dyDescent="0.25"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</row>
    <row r="543" spans="2:14" x14ac:dyDescent="0.25">
      <c r="B543" s="28"/>
      <c r="C543" s="58">
        <v>1014</v>
      </c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</row>
    <row r="544" spans="2:14" x14ac:dyDescent="0.25">
      <c r="B544" s="28">
        <v>1</v>
      </c>
      <c r="C544" s="4" t="s">
        <v>586</v>
      </c>
      <c r="D544" s="4">
        <v>1997</v>
      </c>
      <c r="E544" s="4">
        <v>101410002</v>
      </c>
      <c r="F544" s="4" t="s">
        <v>32</v>
      </c>
      <c r="G544" s="4" t="s">
        <v>32</v>
      </c>
      <c r="H544" s="4" t="s">
        <v>67</v>
      </c>
      <c r="I544" s="44">
        <v>1</v>
      </c>
      <c r="J544" s="45">
        <v>704</v>
      </c>
      <c r="K544" s="45">
        <v>704</v>
      </c>
      <c r="L544" s="45">
        <v>704</v>
      </c>
      <c r="M544" s="44">
        <v>10</v>
      </c>
      <c r="N544" s="4"/>
    </row>
    <row r="545" spans="2:15" x14ac:dyDescent="0.25">
      <c r="B545" s="28">
        <v>2</v>
      </c>
      <c r="C545" s="4" t="s">
        <v>374</v>
      </c>
      <c r="D545" s="4">
        <v>2014</v>
      </c>
      <c r="E545" s="4">
        <v>101480008</v>
      </c>
      <c r="F545" s="4" t="s">
        <v>32</v>
      </c>
      <c r="G545" s="4" t="s">
        <v>32</v>
      </c>
      <c r="H545" s="4" t="s">
        <v>67</v>
      </c>
      <c r="I545" s="44">
        <v>1</v>
      </c>
      <c r="J545" s="45">
        <v>4575</v>
      </c>
      <c r="K545" s="45">
        <v>4575</v>
      </c>
      <c r="L545" s="45">
        <v>4575</v>
      </c>
      <c r="M545" s="44">
        <v>10</v>
      </c>
      <c r="N545" s="4"/>
    </row>
    <row r="546" spans="2:15" x14ac:dyDescent="0.25">
      <c r="B546" s="28">
        <v>3</v>
      </c>
      <c r="C546" s="4" t="s">
        <v>375</v>
      </c>
      <c r="D546" s="4">
        <v>2016</v>
      </c>
      <c r="E546" s="4">
        <v>101480009</v>
      </c>
      <c r="F546" s="4" t="s">
        <v>32</v>
      </c>
      <c r="G546" s="4" t="s">
        <v>32</v>
      </c>
      <c r="H546" s="4" t="s">
        <v>67</v>
      </c>
      <c r="I546" s="44">
        <v>1</v>
      </c>
      <c r="J546" s="45">
        <v>9600</v>
      </c>
      <c r="K546" s="45">
        <v>4000</v>
      </c>
      <c r="L546" s="45">
        <v>9600</v>
      </c>
      <c r="M546" s="44">
        <v>10</v>
      </c>
      <c r="N546" s="4"/>
    </row>
    <row r="547" spans="2:15" x14ac:dyDescent="0.25">
      <c r="B547" s="28">
        <v>4</v>
      </c>
      <c r="C547" s="4" t="s">
        <v>376</v>
      </c>
      <c r="D547" s="4">
        <v>2020</v>
      </c>
      <c r="E547" s="4">
        <v>101480010</v>
      </c>
      <c r="F547" s="4" t="s">
        <v>32</v>
      </c>
      <c r="G547" s="4" t="s">
        <v>32</v>
      </c>
      <c r="H547" s="4" t="s">
        <v>67</v>
      </c>
      <c r="I547" s="44">
        <v>1</v>
      </c>
      <c r="J547" s="45">
        <v>10000</v>
      </c>
      <c r="K547" s="45">
        <v>833.33</v>
      </c>
      <c r="L547" s="45">
        <v>10000</v>
      </c>
      <c r="M547" s="44">
        <v>10</v>
      </c>
      <c r="N547" s="4"/>
    </row>
    <row r="548" spans="2:15" hidden="1" x14ac:dyDescent="0.25">
      <c r="B548" s="28"/>
      <c r="C548" s="40" t="s">
        <v>46</v>
      </c>
      <c r="D548" s="28"/>
      <c r="E548" s="28"/>
      <c r="F548" s="28"/>
      <c r="G548" s="28"/>
      <c r="H548" s="28"/>
      <c r="I548" s="28"/>
      <c r="J548" s="50">
        <f>SUM(J544:J547)</f>
        <v>24879</v>
      </c>
      <c r="K548" s="50">
        <f>SUM(K544:K547)</f>
        <v>10112.33</v>
      </c>
      <c r="L548" s="26">
        <f>SUM(L544:L547)</f>
        <v>24879</v>
      </c>
      <c r="M548" s="28"/>
      <c r="N548" s="28"/>
      <c r="O548" s="10"/>
    </row>
    <row r="549" spans="2:15" hidden="1" x14ac:dyDescent="0.25"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</row>
    <row r="550" spans="2:15" x14ac:dyDescent="0.25">
      <c r="B550" s="28"/>
      <c r="C550" s="58">
        <v>1113</v>
      </c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</row>
    <row r="551" spans="2:15" x14ac:dyDescent="0.25">
      <c r="B551" s="28">
        <v>1</v>
      </c>
      <c r="C551" s="4" t="s">
        <v>377</v>
      </c>
      <c r="D551" s="4">
        <v>1979</v>
      </c>
      <c r="E551" s="4">
        <v>11134001</v>
      </c>
      <c r="F551" s="4" t="s">
        <v>378</v>
      </c>
      <c r="G551" s="4" t="s">
        <v>32</v>
      </c>
      <c r="H551" s="4" t="s">
        <v>67</v>
      </c>
      <c r="I551" s="44">
        <v>1</v>
      </c>
      <c r="J551" s="45">
        <v>217</v>
      </c>
      <c r="K551" s="45">
        <v>109</v>
      </c>
      <c r="L551" s="45">
        <v>217</v>
      </c>
      <c r="M551" s="44">
        <v>10</v>
      </c>
      <c r="N551" s="4"/>
    </row>
    <row r="552" spans="2:15" x14ac:dyDescent="0.25">
      <c r="B552" s="28">
        <v>2</v>
      </c>
      <c r="C552" s="4" t="s">
        <v>379</v>
      </c>
      <c r="D552" s="4">
        <v>1979</v>
      </c>
      <c r="E552" s="4">
        <v>11136015</v>
      </c>
      <c r="F552" s="4" t="s">
        <v>32</v>
      </c>
      <c r="G552" s="4" t="s">
        <v>32</v>
      </c>
      <c r="H552" s="4" t="s">
        <v>67</v>
      </c>
      <c r="I552" s="44">
        <v>2</v>
      </c>
      <c r="J552" s="45">
        <v>214</v>
      </c>
      <c r="K552" s="45">
        <v>107</v>
      </c>
      <c r="L552" s="45">
        <v>214</v>
      </c>
      <c r="M552" s="44">
        <v>10</v>
      </c>
      <c r="N552" s="4"/>
    </row>
    <row r="553" spans="2:15" x14ac:dyDescent="0.25">
      <c r="B553" s="28">
        <v>3</v>
      </c>
      <c r="C553" s="4" t="s">
        <v>380</v>
      </c>
      <c r="D553" s="4">
        <v>1975</v>
      </c>
      <c r="E553" s="4">
        <v>11136015</v>
      </c>
      <c r="F553" s="4" t="s">
        <v>32</v>
      </c>
      <c r="G553" s="4" t="s">
        <v>32</v>
      </c>
      <c r="H553" s="4" t="s">
        <v>67</v>
      </c>
      <c r="I553" s="44">
        <v>1</v>
      </c>
      <c r="J553" s="45">
        <v>219</v>
      </c>
      <c r="K553" s="45">
        <v>110</v>
      </c>
      <c r="L553" s="45">
        <v>219</v>
      </c>
      <c r="M553" s="44">
        <v>10</v>
      </c>
      <c r="N553" s="4"/>
    </row>
    <row r="554" spans="2:15" x14ac:dyDescent="0.25">
      <c r="B554" s="28">
        <v>4</v>
      </c>
      <c r="C554" s="4" t="s">
        <v>381</v>
      </c>
      <c r="D554" s="4">
        <v>1974</v>
      </c>
      <c r="E554" s="4">
        <v>11136017</v>
      </c>
      <c r="F554" s="4" t="s">
        <v>32</v>
      </c>
      <c r="G554" s="4" t="s">
        <v>32</v>
      </c>
      <c r="H554" s="4" t="s">
        <v>67</v>
      </c>
      <c r="I554" s="44">
        <v>1</v>
      </c>
      <c r="J554" s="45">
        <v>121</v>
      </c>
      <c r="K554" s="45">
        <v>61</v>
      </c>
      <c r="L554" s="45">
        <v>121</v>
      </c>
      <c r="M554" s="44">
        <v>10</v>
      </c>
      <c r="N554" s="4"/>
    </row>
    <row r="555" spans="2:15" x14ac:dyDescent="0.25">
      <c r="B555" s="28">
        <v>5</v>
      </c>
      <c r="C555" s="4" t="s">
        <v>382</v>
      </c>
      <c r="D555" s="4">
        <v>1982</v>
      </c>
      <c r="E555" s="4">
        <v>11136019</v>
      </c>
      <c r="F555" s="4" t="s">
        <v>32</v>
      </c>
      <c r="G555" s="4" t="s">
        <v>32</v>
      </c>
      <c r="H555" s="4" t="s">
        <v>36</v>
      </c>
      <c r="I555" s="47">
        <v>22.45</v>
      </c>
      <c r="J555" s="45">
        <v>242</v>
      </c>
      <c r="K555" s="45">
        <v>121</v>
      </c>
      <c r="L555" s="45">
        <v>242</v>
      </c>
      <c r="M555" s="44">
        <v>10</v>
      </c>
      <c r="N555" s="4"/>
    </row>
    <row r="556" spans="2:15" x14ac:dyDescent="0.25">
      <c r="B556" s="28">
        <v>6</v>
      </c>
      <c r="C556" s="4" t="s">
        <v>383</v>
      </c>
      <c r="D556" s="4">
        <v>1976</v>
      </c>
      <c r="E556" s="4">
        <v>11136020</v>
      </c>
      <c r="F556" s="4" t="s">
        <v>32</v>
      </c>
      <c r="G556" s="4" t="s">
        <v>32</v>
      </c>
      <c r="H556" s="4" t="s">
        <v>36</v>
      </c>
      <c r="I556" s="47">
        <v>3.85</v>
      </c>
      <c r="J556" s="45">
        <v>31.99</v>
      </c>
      <c r="K556" s="45">
        <v>16</v>
      </c>
      <c r="L556" s="45">
        <v>31.99</v>
      </c>
      <c r="M556" s="44">
        <v>10</v>
      </c>
      <c r="N556" s="4"/>
    </row>
    <row r="557" spans="2:15" x14ac:dyDescent="0.25">
      <c r="B557" s="28">
        <v>7</v>
      </c>
      <c r="C557" s="4" t="s">
        <v>384</v>
      </c>
      <c r="D557" s="4">
        <v>1978</v>
      </c>
      <c r="E557" s="4">
        <v>11136021</v>
      </c>
      <c r="F557" s="4" t="s">
        <v>32</v>
      </c>
      <c r="G557" s="4" t="s">
        <v>32</v>
      </c>
      <c r="H557" s="4" t="s">
        <v>36</v>
      </c>
      <c r="I557" s="44">
        <v>7</v>
      </c>
      <c r="J557" s="45">
        <v>18.600000000000001</v>
      </c>
      <c r="K557" s="45">
        <v>9.33</v>
      </c>
      <c r="L557" s="45">
        <v>18.600000000000001</v>
      </c>
      <c r="M557" s="44">
        <v>10</v>
      </c>
      <c r="N557" s="4"/>
    </row>
    <row r="558" spans="2:15" x14ac:dyDescent="0.25">
      <c r="B558" s="28">
        <v>8</v>
      </c>
      <c r="C558" s="4" t="s">
        <v>219</v>
      </c>
      <c r="D558" s="4">
        <v>2005</v>
      </c>
      <c r="E558" s="4">
        <v>11137035</v>
      </c>
      <c r="F558" s="4" t="s">
        <v>32</v>
      </c>
      <c r="G558" s="4" t="s">
        <v>32</v>
      </c>
      <c r="H558" s="4" t="s">
        <v>67</v>
      </c>
      <c r="I558" s="44">
        <v>1</v>
      </c>
      <c r="J558" s="45">
        <v>254</v>
      </c>
      <c r="K558" s="45">
        <v>127</v>
      </c>
      <c r="L558" s="45">
        <v>254</v>
      </c>
      <c r="M558" s="44">
        <v>10</v>
      </c>
      <c r="N558" s="4"/>
    </row>
    <row r="559" spans="2:15" x14ac:dyDescent="0.25">
      <c r="B559" s="28">
        <v>9</v>
      </c>
      <c r="C559" s="4" t="s">
        <v>385</v>
      </c>
      <c r="D559" s="4">
        <v>2008</v>
      </c>
      <c r="E559" s="4">
        <v>11136057</v>
      </c>
      <c r="F559" s="4" t="s">
        <v>32</v>
      </c>
      <c r="G559" s="4" t="s">
        <v>32</v>
      </c>
      <c r="H559" s="4" t="s">
        <v>67</v>
      </c>
      <c r="I559" s="44">
        <v>2</v>
      </c>
      <c r="J559" s="45">
        <v>340</v>
      </c>
      <c r="K559" s="45">
        <v>170</v>
      </c>
      <c r="L559" s="45">
        <v>340</v>
      </c>
      <c r="M559" s="44">
        <v>10</v>
      </c>
      <c r="N559" s="4"/>
    </row>
    <row r="560" spans="2:15" x14ac:dyDescent="0.25">
      <c r="B560" s="28">
        <v>10</v>
      </c>
      <c r="C560" s="4" t="s">
        <v>386</v>
      </c>
      <c r="D560" s="4">
        <v>2008</v>
      </c>
      <c r="E560" s="4">
        <v>11136063</v>
      </c>
      <c r="F560" s="4" t="s">
        <v>32</v>
      </c>
      <c r="G560" s="4" t="s">
        <v>32</v>
      </c>
      <c r="H560" s="4" t="s">
        <v>67</v>
      </c>
      <c r="I560" s="44">
        <v>10</v>
      </c>
      <c r="J560" s="45">
        <v>590</v>
      </c>
      <c r="K560" s="45">
        <v>295</v>
      </c>
      <c r="L560" s="45">
        <v>590</v>
      </c>
      <c r="M560" s="44">
        <v>10</v>
      </c>
      <c r="N560" s="4"/>
    </row>
    <row r="561" spans="2:14" x14ac:dyDescent="0.25">
      <c r="B561" s="28">
        <v>11</v>
      </c>
      <c r="C561" s="4" t="s">
        <v>387</v>
      </c>
      <c r="D561" s="4">
        <v>2009</v>
      </c>
      <c r="E561" s="4">
        <v>11136063</v>
      </c>
      <c r="F561" s="4" t="s">
        <v>32</v>
      </c>
      <c r="G561" s="4" t="s">
        <v>32</v>
      </c>
      <c r="H561" s="4" t="s">
        <v>67</v>
      </c>
      <c r="I561" s="44">
        <v>6</v>
      </c>
      <c r="J561" s="45">
        <v>330</v>
      </c>
      <c r="K561" s="45">
        <v>165</v>
      </c>
      <c r="L561" s="45">
        <v>330</v>
      </c>
      <c r="M561" s="44">
        <v>10</v>
      </c>
      <c r="N561" s="4"/>
    </row>
    <row r="562" spans="2:14" x14ac:dyDescent="0.25">
      <c r="B562" s="28">
        <v>12</v>
      </c>
      <c r="C562" s="4" t="s">
        <v>388</v>
      </c>
      <c r="D562" s="4">
        <v>2009</v>
      </c>
      <c r="E562" s="4">
        <v>11137089</v>
      </c>
      <c r="F562" s="4" t="s">
        <v>32</v>
      </c>
      <c r="G562" s="4" t="s">
        <v>32</v>
      </c>
      <c r="H562" s="4" t="s">
        <v>67</v>
      </c>
      <c r="I562" s="44">
        <v>1</v>
      </c>
      <c r="J562" s="45">
        <v>832</v>
      </c>
      <c r="K562" s="45">
        <v>416</v>
      </c>
      <c r="L562" s="45">
        <v>832</v>
      </c>
      <c r="M562" s="44">
        <v>10</v>
      </c>
      <c r="N562" s="4"/>
    </row>
    <row r="563" spans="2:14" x14ac:dyDescent="0.25">
      <c r="B563" s="28">
        <v>123</v>
      </c>
      <c r="C563" s="4" t="s">
        <v>223</v>
      </c>
      <c r="D563" s="4">
        <v>1982</v>
      </c>
      <c r="E563" s="4">
        <v>11136064</v>
      </c>
      <c r="F563" s="4" t="s">
        <v>32</v>
      </c>
      <c r="G563" s="4" t="s">
        <v>32</v>
      </c>
      <c r="H563" s="4" t="s">
        <v>67</v>
      </c>
      <c r="I563" s="44">
        <v>4</v>
      </c>
      <c r="J563" s="45">
        <v>600</v>
      </c>
      <c r="K563" s="45">
        <v>300</v>
      </c>
      <c r="L563" s="45">
        <v>600</v>
      </c>
      <c r="M563" s="44">
        <v>10</v>
      </c>
      <c r="N563" s="4"/>
    </row>
    <row r="564" spans="2:14" x14ac:dyDescent="0.25">
      <c r="B564" s="28">
        <v>14</v>
      </c>
      <c r="C564" s="4" t="s">
        <v>389</v>
      </c>
      <c r="D564" s="4">
        <v>1974</v>
      </c>
      <c r="E564" s="4">
        <v>11136065</v>
      </c>
      <c r="F564" s="4" t="s">
        <v>32</v>
      </c>
      <c r="G564" s="4" t="s">
        <v>32</v>
      </c>
      <c r="H564" s="4" t="s">
        <v>67</v>
      </c>
      <c r="I564" s="44">
        <v>6</v>
      </c>
      <c r="J564" s="45">
        <v>300</v>
      </c>
      <c r="K564" s="45">
        <v>150</v>
      </c>
      <c r="L564" s="45">
        <v>300</v>
      </c>
      <c r="M564" s="44">
        <v>10</v>
      </c>
      <c r="N564" s="4"/>
    </row>
    <row r="565" spans="2:14" x14ac:dyDescent="0.25">
      <c r="B565" s="28">
        <v>15</v>
      </c>
      <c r="C565" s="4" t="s">
        <v>390</v>
      </c>
      <c r="D565" s="4">
        <v>1979</v>
      </c>
      <c r="E565" s="4">
        <v>11136066</v>
      </c>
      <c r="F565" s="4" t="s">
        <v>32</v>
      </c>
      <c r="G565" s="4" t="s">
        <v>32</v>
      </c>
      <c r="H565" s="4" t="s">
        <v>67</v>
      </c>
      <c r="I565" s="44">
        <v>4</v>
      </c>
      <c r="J565" s="45">
        <v>200</v>
      </c>
      <c r="K565" s="45">
        <v>100</v>
      </c>
      <c r="L565" s="45">
        <v>200</v>
      </c>
      <c r="M565" s="44">
        <v>10</v>
      </c>
      <c r="N565" s="4"/>
    </row>
    <row r="566" spans="2:14" x14ac:dyDescent="0.25">
      <c r="B566" s="28">
        <v>16</v>
      </c>
      <c r="C566" s="4" t="s">
        <v>391</v>
      </c>
      <c r="D566" s="4">
        <v>1979</v>
      </c>
      <c r="E566" s="4">
        <v>11136067</v>
      </c>
      <c r="F566" s="4" t="s">
        <v>32</v>
      </c>
      <c r="G566" s="4" t="s">
        <v>32</v>
      </c>
      <c r="H566" s="4" t="s">
        <v>67</v>
      </c>
      <c r="I566" s="44">
        <v>23</v>
      </c>
      <c r="J566" s="45">
        <v>460</v>
      </c>
      <c r="K566" s="45">
        <v>230</v>
      </c>
      <c r="L566" s="45">
        <v>460</v>
      </c>
      <c r="M566" s="44">
        <v>10</v>
      </c>
      <c r="N566" s="4"/>
    </row>
    <row r="567" spans="2:14" x14ac:dyDescent="0.25">
      <c r="B567" s="28">
        <v>17</v>
      </c>
      <c r="C567" s="4" t="s">
        <v>392</v>
      </c>
      <c r="D567" s="4">
        <v>1979</v>
      </c>
      <c r="E567" s="4">
        <v>11137090</v>
      </c>
      <c r="F567" s="4" t="s">
        <v>32</v>
      </c>
      <c r="G567" s="4" t="s">
        <v>32</v>
      </c>
      <c r="H567" s="4" t="s">
        <v>67</v>
      </c>
      <c r="I567" s="44">
        <v>1</v>
      </c>
      <c r="J567" s="45">
        <v>200</v>
      </c>
      <c r="K567" s="45">
        <v>100</v>
      </c>
      <c r="L567" s="45">
        <v>200</v>
      </c>
      <c r="M567" s="44">
        <v>10</v>
      </c>
      <c r="N567" s="4"/>
    </row>
    <row r="568" spans="2:14" x14ac:dyDescent="0.25">
      <c r="B568" s="28">
        <v>18</v>
      </c>
      <c r="C568" s="4" t="s">
        <v>393</v>
      </c>
      <c r="D568" s="4">
        <v>1979</v>
      </c>
      <c r="E568" s="4">
        <v>11136068</v>
      </c>
      <c r="F568" s="4" t="s">
        <v>32</v>
      </c>
      <c r="G568" s="4" t="s">
        <v>32</v>
      </c>
      <c r="H568" s="4" t="s">
        <v>67</v>
      </c>
      <c r="I568" s="44">
        <v>7</v>
      </c>
      <c r="J568" s="45">
        <v>490</v>
      </c>
      <c r="K568" s="45">
        <v>245</v>
      </c>
      <c r="L568" s="45">
        <v>490</v>
      </c>
      <c r="M568" s="44">
        <v>10</v>
      </c>
      <c r="N568" s="4"/>
    </row>
    <row r="569" spans="2:14" x14ac:dyDescent="0.25">
      <c r="B569" s="28">
        <v>19</v>
      </c>
      <c r="C569" s="4" t="s">
        <v>394</v>
      </c>
      <c r="D569" s="4">
        <v>1980</v>
      </c>
      <c r="E569" s="4">
        <v>11136069</v>
      </c>
      <c r="F569" s="4" t="s">
        <v>32</v>
      </c>
      <c r="G569" s="4" t="s">
        <v>32</v>
      </c>
      <c r="H569" s="4" t="s">
        <v>67</v>
      </c>
      <c r="I569" s="44">
        <v>15</v>
      </c>
      <c r="J569" s="45">
        <v>150</v>
      </c>
      <c r="K569" s="45">
        <v>75</v>
      </c>
      <c r="L569" s="45">
        <v>150</v>
      </c>
      <c r="M569" s="44">
        <v>10</v>
      </c>
      <c r="N569" s="4"/>
    </row>
    <row r="570" spans="2:14" x14ac:dyDescent="0.25">
      <c r="B570" s="28">
        <v>20</v>
      </c>
      <c r="C570" s="4" t="s">
        <v>395</v>
      </c>
      <c r="D570" s="4">
        <v>1981</v>
      </c>
      <c r="E570" s="4">
        <v>11136070</v>
      </c>
      <c r="F570" s="4" t="s">
        <v>32</v>
      </c>
      <c r="G570" s="4" t="s">
        <v>32</v>
      </c>
      <c r="H570" s="4" t="s">
        <v>67</v>
      </c>
      <c r="I570" s="44">
        <v>8</v>
      </c>
      <c r="J570" s="45">
        <v>270</v>
      </c>
      <c r="K570" s="45">
        <v>135</v>
      </c>
      <c r="L570" s="45">
        <v>270</v>
      </c>
      <c r="M570" s="44">
        <v>10</v>
      </c>
      <c r="N570" s="4"/>
    </row>
    <row r="571" spans="2:14" x14ac:dyDescent="0.25">
      <c r="B571" s="28">
        <v>21</v>
      </c>
      <c r="C571" s="4" t="s">
        <v>396</v>
      </c>
      <c r="D571" s="4">
        <v>1983</v>
      </c>
      <c r="E571" s="4">
        <v>11136071</v>
      </c>
      <c r="F571" s="4" t="s">
        <v>32</v>
      </c>
      <c r="G571" s="4" t="s">
        <v>32</v>
      </c>
      <c r="H571" s="4" t="s">
        <v>67</v>
      </c>
      <c r="I571" s="44">
        <v>1</v>
      </c>
      <c r="J571" s="45">
        <v>200</v>
      </c>
      <c r="K571" s="45">
        <v>100</v>
      </c>
      <c r="L571" s="45">
        <v>200</v>
      </c>
      <c r="M571" s="44">
        <v>10</v>
      </c>
      <c r="N571" s="4"/>
    </row>
    <row r="572" spans="2:14" x14ac:dyDescent="0.25">
      <c r="B572" s="28">
        <v>22</v>
      </c>
      <c r="C572" s="4" t="s">
        <v>397</v>
      </c>
      <c r="D572" s="4">
        <v>1979</v>
      </c>
      <c r="E572" s="4">
        <v>11136072</v>
      </c>
      <c r="F572" s="4" t="s">
        <v>32</v>
      </c>
      <c r="G572" s="4" t="s">
        <v>32</v>
      </c>
      <c r="H572" s="4" t="s">
        <v>67</v>
      </c>
      <c r="I572" s="44">
        <v>3</v>
      </c>
      <c r="J572" s="45">
        <v>150</v>
      </c>
      <c r="K572" s="45">
        <v>75</v>
      </c>
      <c r="L572" s="45">
        <v>150</v>
      </c>
      <c r="M572" s="44">
        <v>10</v>
      </c>
      <c r="N572" s="4"/>
    </row>
    <row r="573" spans="2:14" x14ac:dyDescent="0.25">
      <c r="B573" s="28">
        <v>23</v>
      </c>
      <c r="C573" s="4" t="s">
        <v>222</v>
      </c>
      <c r="D573" s="4">
        <v>1980</v>
      </c>
      <c r="E573" s="4">
        <v>11136073</v>
      </c>
      <c r="F573" s="4" t="s">
        <v>32</v>
      </c>
      <c r="G573" s="4" t="s">
        <v>32</v>
      </c>
      <c r="H573" s="4" t="s">
        <v>67</v>
      </c>
      <c r="I573" s="44">
        <v>1</v>
      </c>
      <c r="J573" s="45">
        <v>70</v>
      </c>
      <c r="K573" s="45">
        <v>35</v>
      </c>
      <c r="L573" s="45">
        <v>70</v>
      </c>
      <c r="M573" s="44">
        <v>10</v>
      </c>
      <c r="N573" s="4"/>
    </row>
    <row r="574" spans="2:14" x14ac:dyDescent="0.25">
      <c r="B574" s="28">
        <v>24</v>
      </c>
      <c r="C574" s="4" t="s">
        <v>398</v>
      </c>
      <c r="D574" s="4">
        <v>1982</v>
      </c>
      <c r="E574" s="4">
        <v>11136074</v>
      </c>
      <c r="F574" s="4" t="s">
        <v>32</v>
      </c>
      <c r="G574" s="4" t="s">
        <v>32</v>
      </c>
      <c r="H574" s="4" t="s">
        <v>67</v>
      </c>
      <c r="I574" s="44">
        <v>3</v>
      </c>
      <c r="J574" s="45">
        <v>130</v>
      </c>
      <c r="K574" s="45">
        <v>65</v>
      </c>
      <c r="L574" s="45">
        <v>130</v>
      </c>
      <c r="M574" s="44">
        <v>10</v>
      </c>
      <c r="N574" s="4"/>
    </row>
    <row r="575" spans="2:14" x14ac:dyDescent="0.25">
      <c r="B575" s="28">
        <v>25</v>
      </c>
      <c r="C575" s="4" t="s">
        <v>399</v>
      </c>
      <c r="D575" s="4">
        <v>1983</v>
      </c>
      <c r="E575" s="4">
        <v>11136075</v>
      </c>
      <c r="F575" s="4" t="s">
        <v>32</v>
      </c>
      <c r="G575" s="4" t="s">
        <v>32</v>
      </c>
      <c r="H575" s="4" t="s">
        <v>67</v>
      </c>
      <c r="I575" s="44">
        <v>3</v>
      </c>
      <c r="J575" s="45">
        <v>150</v>
      </c>
      <c r="K575" s="45">
        <v>75</v>
      </c>
      <c r="L575" s="45">
        <v>150</v>
      </c>
      <c r="M575" s="44">
        <v>10</v>
      </c>
      <c r="N575" s="4"/>
    </row>
    <row r="576" spans="2:14" x14ac:dyDescent="0.25">
      <c r="B576" s="28">
        <v>26</v>
      </c>
      <c r="C576" s="4" t="s">
        <v>223</v>
      </c>
      <c r="D576" s="4">
        <v>1983</v>
      </c>
      <c r="E576" s="4">
        <v>11136076</v>
      </c>
      <c r="F576" s="4" t="s">
        <v>32</v>
      </c>
      <c r="G576" s="4" t="s">
        <v>32</v>
      </c>
      <c r="H576" s="4" t="s">
        <v>67</v>
      </c>
      <c r="I576" s="44">
        <v>2</v>
      </c>
      <c r="J576" s="45">
        <v>400</v>
      </c>
      <c r="K576" s="45">
        <v>200</v>
      </c>
      <c r="L576" s="45">
        <v>400</v>
      </c>
      <c r="M576" s="44">
        <v>10</v>
      </c>
      <c r="N576" s="4"/>
    </row>
    <row r="577" spans="2:14" x14ac:dyDescent="0.25">
      <c r="B577" s="28">
        <v>27</v>
      </c>
      <c r="C577" s="4" t="s">
        <v>393</v>
      </c>
      <c r="D577" s="4">
        <v>1980</v>
      </c>
      <c r="E577" s="4">
        <v>11136077</v>
      </c>
      <c r="F577" s="4" t="s">
        <v>32</v>
      </c>
      <c r="G577" s="4" t="s">
        <v>32</v>
      </c>
      <c r="H577" s="4" t="s">
        <v>67</v>
      </c>
      <c r="I577" s="44">
        <v>2</v>
      </c>
      <c r="J577" s="45">
        <v>120</v>
      </c>
      <c r="K577" s="45">
        <v>60</v>
      </c>
      <c r="L577" s="45">
        <v>120</v>
      </c>
      <c r="M577" s="44">
        <v>10</v>
      </c>
      <c r="N577" s="4"/>
    </row>
    <row r="578" spans="2:14" x14ac:dyDescent="0.25">
      <c r="B578" s="28">
        <v>28</v>
      </c>
      <c r="C578" s="4" t="s">
        <v>400</v>
      </c>
      <c r="D578" s="4">
        <v>1990</v>
      </c>
      <c r="E578" s="4">
        <v>11136078</v>
      </c>
      <c r="F578" s="4" t="s">
        <v>32</v>
      </c>
      <c r="G578" s="4" t="s">
        <v>32</v>
      </c>
      <c r="H578" s="4" t="s">
        <v>67</v>
      </c>
      <c r="I578" s="44">
        <v>2</v>
      </c>
      <c r="J578" s="45">
        <v>200</v>
      </c>
      <c r="K578" s="45">
        <v>100</v>
      </c>
      <c r="L578" s="45">
        <v>200</v>
      </c>
      <c r="M578" s="44">
        <v>10</v>
      </c>
      <c r="N578" s="4"/>
    </row>
    <row r="579" spans="2:14" x14ac:dyDescent="0.25">
      <c r="B579" s="28">
        <v>29</v>
      </c>
      <c r="C579" s="4" t="s">
        <v>401</v>
      </c>
      <c r="D579" s="4">
        <v>1990</v>
      </c>
      <c r="E579" s="4">
        <v>11136079</v>
      </c>
      <c r="F579" s="4" t="s">
        <v>32</v>
      </c>
      <c r="G579" s="4" t="s">
        <v>32</v>
      </c>
      <c r="H579" s="4" t="s">
        <v>67</v>
      </c>
      <c r="I579" s="44">
        <v>1</v>
      </c>
      <c r="J579" s="45">
        <v>120</v>
      </c>
      <c r="K579" s="45">
        <v>60</v>
      </c>
      <c r="L579" s="45">
        <v>120</v>
      </c>
      <c r="M579" s="44">
        <v>10</v>
      </c>
      <c r="N579" s="4"/>
    </row>
    <row r="580" spans="2:14" x14ac:dyDescent="0.25">
      <c r="B580" s="28">
        <v>30</v>
      </c>
      <c r="C580" s="4" t="s">
        <v>402</v>
      </c>
      <c r="D580" s="4">
        <v>1975</v>
      </c>
      <c r="E580" s="4">
        <v>11136081</v>
      </c>
      <c r="F580" s="4" t="s">
        <v>32</v>
      </c>
      <c r="G580" s="4" t="s">
        <v>32</v>
      </c>
      <c r="H580" s="4" t="s">
        <v>67</v>
      </c>
      <c r="I580" s="44">
        <v>1</v>
      </c>
      <c r="J580" s="45">
        <v>70</v>
      </c>
      <c r="K580" s="45">
        <v>35</v>
      </c>
      <c r="L580" s="45">
        <v>70</v>
      </c>
      <c r="M580" s="44">
        <v>10</v>
      </c>
      <c r="N580" s="4"/>
    </row>
    <row r="581" spans="2:14" x14ac:dyDescent="0.25">
      <c r="B581" s="28">
        <v>31</v>
      </c>
      <c r="C581" s="4" t="s">
        <v>403</v>
      </c>
      <c r="D581" s="4">
        <v>1975</v>
      </c>
      <c r="E581" s="4">
        <v>11136081</v>
      </c>
      <c r="F581" s="4" t="s">
        <v>32</v>
      </c>
      <c r="G581" s="4" t="s">
        <v>32</v>
      </c>
      <c r="H581" s="4" t="s">
        <v>67</v>
      </c>
      <c r="I581" s="44">
        <v>1</v>
      </c>
      <c r="J581" s="45">
        <v>60</v>
      </c>
      <c r="K581" s="45">
        <v>30</v>
      </c>
      <c r="L581" s="45">
        <v>60</v>
      </c>
      <c r="M581" s="44">
        <v>10</v>
      </c>
      <c r="N581" s="4"/>
    </row>
    <row r="582" spans="2:14" x14ac:dyDescent="0.25">
      <c r="B582" s="28">
        <v>32</v>
      </c>
      <c r="C582" s="4" t="s">
        <v>266</v>
      </c>
      <c r="D582" s="4">
        <v>2013</v>
      </c>
      <c r="E582" s="4">
        <v>11137091</v>
      </c>
      <c r="F582" s="4" t="s">
        <v>32</v>
      </c>
      <c r="G582" s="4" t="s">
        <v>32</v>
      </c>
      <c r="H582" s="4" t="s">
        <v>67</v>
      </c>
      <c r="I582" s="44">
        <v>1</v>
      </c>
      <c r="J582" s="45">
        <v>300</v>
      </c>
      <c r="K582" s="45">
        <v>150</v>
      </c>
      <c r="L582" s="45">
        <v>300</v>
      </c>
      <c r="M582" s="44">
        <v>10</v>
      </c>
      <c r="N582" s="4"/>
    </row>
    <row r="583" spans="2:14" x14ac:dyDescent="0.25">
      <c r="B583" s="28">
        <v>33</v>
      </c>
      <c r="C583" s="4" t="s">
        <v>267</v>
      </c>
      <c r="D583" s="4">
        <v>2013</v>
      </c>
      <c r="E583" s="4">
        <v>11137092</v>
      </c>
      <c r="F583" s="4" t="s">
        <v>32</v>
      </c>
      <c r="G583" s="4" t="s">
        <v>32</v>
      </c>
      <c r="H583" s="4" t="s">
        <v>67</v>
      </c>
      <c r="I583" s="44">
        <v>1</v>
      </c>
      <c r="J583" s="45">
        <v>160</v>
      </c>
      <c r="K583" s="45">
        <v>80</v>
      </c>
      <c r="L583" s="45">
        <v>160</v>
      </c>
      <c r="M583" s="44">
        <v>10</v>
      </c>
      <c r="N583" s="4"/>
    </row>
    <row r="584" spans="2:14" x14ac:dyDescent="0.25">
      <c r="B584" s="28">
        <v>34</v>
      </c>
      <c r="C584" s="4" t="s">
        <v>404</v>
      </c>
      <c r="D584" s="4">
        <v>2013</v>
      </c>
      <c r="E584" s="4">
        <v>11137093</v>
      </c>
      <c r="F584" s="4" t="s">
        <v>32</v>
      </c>
      <c r="G584" s="4" t="s">
        <v>32</v>
      </c>
      <c r="H584" s="4" t="s">
        <v>67</v>
      </c>
      <c r="I584" s="44">
        <v>1</v>
      </c>
      <c r="J584" s="45">
        <v>57</v>
      </c>
      <c r="K584" s="45">
        <v>28</v>
      </c>
      <c r="L584" s="45">
        <v>57</v>
      </c>
      <c r="M584" s="44">
        <v>10</v>
      </c>
      <c r="N584" s="4"/>
    </row>
    <row r="585" spans="2:14" x14ac:dyDescent="0.25">
      <c r="B585" s="28">
        <v>35</v>
      </c>
      <c r="C585" s="4" t="s">
        <v>405</v>
      </c>
      <c r="D585" s="4">
        <v>2014</v>
      </c>
      <c r="E585" s="4">
        <v>11137094</v>
      </c>
      <c r="F585" s="4" t="s">
        <v>32</v>
      </c>
      <c r="G585" s="4" t="s">
        <v>32</v>
      </c>
      <c r="H585" s="4" t="s">
        <v>67</v>
      </c>
      <c r="I585" s="44">
        <v>1</v>
      </c>
      <c r="J585" s="45">
        <v>1319</v>
      </c>
      <c r="K585" s="45">
        <v>659</v>
      </c>
      <c r="L585" s="45">
        <v>1319</v>
      </c>
      <c r="M585" s="44">
        <v>10</v>
      </c>
      <c r="N585" s="4"/>
    </row>
    <row r="586" spans="2:14" x14ac:dyDescent="0.25">
      <c r="B586" s="28">
        <v>36</v>
      </c>
      <c r="C586" s="4" t="s">
        <v>268</v>
      </c>
      <c r="D586" s="4">
        <v>2014</v>
      </c>
      <c r="E586" s="4">
        <v>11137095</v>
      </c>
      <c r="F586" s="4" t="s">
        <v>32</v>
      </c>
      <c r="G586" s="4" t="s">
        <v>32</v>
      </c>
      <c r="H586" s="4" t="s">
        <v>67</v>
      </c>
      <c r="I586" s="44">
        <v>1</v>
      </c>
      <c r="J586" s="45">
        <v>157</v>
      </c>
      <c r="K586" s="45">
        <v>78</v>
      </c>
      <c r="L586" s="45">
        <v>157</v>
      </c>
      <c r="M586" s="44">
        <v>10</v>
      </c>
      <c r="N586" s="4"/>
    </row>
    <row r="587" spans="2:14" x14ac:dyDescent="0.25">
      <c r="B587" s="28">
        <v>37</v>
      </c>
      <c r="C587" s="4" t="s">
        <v>406</v>
      </c>
      <c r="D587" s="4">
        <v>2016</v>
      </c>
      <c r="E587" s="4">
        <v>11137096</v>
      </c>
      <c r="F587" s="4" t="s">
        <v>32</v>
      </c>
      <c r="G587" s="4" t="s">
        <v>32</v>
      </c>
      <c r="H587" s="4" t="s">
        <v>67</v>
      </c>
      <c r="I587" s="44">
        <v>1</v>
      </c>
      <c r="J587" s="45">
        <v>100</v>
      </c>
      <c r="K587" s="45">
        <v>50</v>
      </c>
      <c r="L587" s="45">
        <v>100</v>
      </c>
      <c r="M587" s="44">
        <v>10</v>
      </c>
      <c r="N587" s="4"/>
    </row>
    <row r="588" spans="2:14" x14ac:dyDescent="0.25">
      <c r="B588" s="28">
        <v>38</v>
      </c>
      <c r="C588" s="4" t="s">
        <v>379</v>
      </c>
      <c r="D588" s="4">
        <v>1979</v>
      </c>
      <c r="E588" s="4">
        <v>11136003</v>
      </c>
      <c r="F588" s="4" t="s">
        <v>32</v>
      </c>
      <c r="G588" s="4" t="s">
        <v>32</v>
      </c>
      <c r="H588" s="4" t="s">
        <v>67</v>
      </c>
      <c r="I588" s="44">
        <v>1</v>
      </c>
      <c r="J588" s="45">
        <v>256</v>
      </c>
      <c r="K588" s="45">
        <v>126</v>
      </c>
      <c r="L588" s="45">
        <v>256</v>
      </c>
      <c r="M588" s="44">
        <v>10</v>
      </c>
      <c r="N588" s="4"/>
    </row>
    <row r="589" spans="2:14" x14ac:dyDescent="0.25">
      <c r="B589" s="28">
        <v>39</v>
      </c>
      <c r="C589" s="4" t="s">
        <v>407</v>
      </c>
      <c r="D589" s="4">
        <v>2019</v>
      </c>
      <c r="E589" s="4">
        <v>11137097</v>
      </c>
      <c r="F589" s="4" t="s">
        <v>32</v>
      </c>
      <c r="G589" s="4" t="s">
        <v>32</v>
      </c>
      <c r="H589" s="4" t="s">
        <v>67</v>
      </c>
      <c r="I589" s="44">
        <v>3</v>
      </c>
      <c r="J589" s="45">
        <v>2100</v>
      </c>
      <c r="K589" s="45">
        <v>1050</v>
      </c>
      <c r="L589" s="45">
        <v>2100</v>
      </c>
      <c r="M589" s="44">
        <v>10</v>
      </c>
      <c r="N589" s="4"/>
    </row>
    <row r="590" spans="2:14" x14ac:dyDescent="0.25">
      <c r="B590" s="28">
        <v>40</v>
      </c>
      <c r="C590" s="4" t="s">
        <v>408</v>
      </c>
      <c r="D590" s="4">
        <v>2019</v>
      </c>
      <c r="E590" s="4">
        <v>11137098</v>
      </c>
      <c r="F590" s="4" t="s">
        <v>32</v>
      </c>
      <c r="G590" s="4" t="s">
        <v>32</v>
      </c>
      <c r="H590" s="4" t="s">
        <v>67</v>
      </c>
      <c r="I590" s="44">
        <v>3</v>
      </c>
      <c r="J590" s="45">
        <v>5400</v>
      </c>
      <c r="K590" s="45">
        <v>2700</v>
      </c>
      <c r="L590" s="45">
        <v>5400</v>
      </c>
      <c r="M590" s="44">
        <v>10</v>
      </c>
      <c r="N590" s="4"/>
    </row>
    <row r="591" spans="2:14" x14ac:dyDescent="0.25">
      <c r="B591" s="28">
        <v>41</v>
      </c>
      <c r="C591" s="4" t="s">
        <v>409</v>
      </c>
      <c r="D591" s="4">
        <v>2019</v>
      </c>
      <c r="E591" s="4">
        <v>11137099</v>
      </c>
      <c r="F591" s="4" t="s">
        <v>32</v>
      </c>
      <c r="G591" s="4" t="s">
        <v>32</v>
      </c>
      <c r="H591" s="4" t="s">
        <v>67</v>
      </c>
      <c r="I591" s="44">
        <v>1</v>
      </c>
      <c r="J591" s="45">
        <v>300</v>
      </c>
      <c r="K591" s="45">
        <v>150</v>
      </c>
      <c r="L591" s="45">
        <v>300</v>
      </c>
      <c r="M591" s="44">
        <v>10</v>
      </c>
      <c r="N591" s="4"/>
    </row>
    <row r="592" spans="2:14" x14ac:dyDescent="0.25">
      <c r="B592" s="28">
        <v>42</v>
      </c>
      <c r="C592" s="4" t="s">
        <v>410</v>
      </c>
      <c r="D592" s="4">
        <v>2019</v>
      </c>
      <c r="E592" s="4">
        <v>11137100</v>
      </c>
      <c r="F592" s="4" t="s">
        <v>32</v>
      </c>
      <c r="G592" s="4" t="s">
        <v>32</v>
      </c>
      <c r="H592" s="4" t="s">
        <v>67</v>
      </c>
      <c r="I592" s="44">
        <v>3</v>
      </c>
      <c r="J592" s="45">
        <v>150</v>
      </c>
      <c r="K592" s="45">
        <v>75</v>
      </c>
      <c r="L592" s="45">
        <v>150</v>
      </c>
      <c r="M592" s="44">
        <v>10</v>
      </c>
      <c r="N592" s="4"/>
    </row>
    <row r="593" spans="2:14" x14ac:dyDescent="0.25">
      <c r="B593" s="28">
        <v>43</v>
      </c>
      <c r="C593" s="4" t="s">
        <v>411</v>
      </c>
      <c r="D593" s="4">
        <v>2019</v>
      </c>
      <c r="E593" s="4">
        <v>11137101</v>
      </c>
      <c r="F593" s="4" t="s">
        <v>32</v>
      </c>
      <c r="G593" s="4" t="s">
        <v>32</v>
      </c>
      <c r="H593" s="4" t="s">
        <v>67</v>
      </c>
      <c r="I593" s="44">
        <v>3</v>
      </c>
      <c r="J593" s="45">
        <v>150</v>
      </c>
      <c r="K593" s="45">
        <v>75</v>
      </c>
      <c r="L593" s="45">
        <v>150</v>
      </c>
      <c r="M593" s="44">
        <v>10</v>
      </c>
      <c r="N593" s="4"/>
    </row>
    <row r="594" spans="2:14" x14ac:dyDescent="0.25">
      <c r="B594" s="28">
        <v>44</v>
      </c>
      <c r="C594" s="4" t="s">
        <v>412</v>
      </c>
      <c r="D594" s="4">
        <v>2020</v>
      </c>
      <c r="E594" s="4">
        <v>11137102</v>
      </c>
      <c r="F594" s="4" t="s">
        <v>32</v>
      </c>
      <c r="G594" s="4" t="s">
        <v>32</v>
      </c>
      <c r="H594" s="4" t="s">
        <v>67</v>
      </c>
      <c r="I594" s="44">
        <v>1</v>
      </c>
      <c r="J594" s="45">
        <v>3000</v>
      </c>
      <c r="K594" s="45">
        <v>1500</v>
      </c>
      <c r="L594" s="45">
        <v>3000</v>
      </c>
      <c r="M594" s="44">
        <v>10</v>
      </c>
      <c r="N594" s="4"/>
    </row>
    <row r="595" spans="2:14" x14ac:dyDescent="0.25">
      <c r="B595" s="28">
        <v>45</v>
      </c>
      <c r="C595" s="4" t="s">
        <v>413</v>
      </c>
      <c r="D595" s="4">
        <v>2020</v>
      </c>
      <c r="E595" s="4">
        <v>11137103</v>
      </c>
      <c r="F595" s="4" t="s">
        <v>32</v>
      </c>
      <c r="G595" s="4" t="s">
        <v>32</v>
      </c>
      <c r="H595" s="4" t="s">
        <v>67</v>
      </c>
      <c r="I595" s="44">
        <v>1</v>
      </c>
      <c r="J595" s="45">
        <v>2000</v>
      </c>
      <c r="K595" s="45">
        <v>1000</v>
      </c>
      <c r="L595" s="45">
        <v>2000</v>
      </c>
      <c r="M595" s="44">
        <v>10</v>
      </c>
      <c r="N595" s="4"/>
    </row>
    <row r="596" spans="2:14" x14ac:dyDescent="0.25">
      <c r="B596" s="28">
        <v>46</v>
      </c>
      <c r="C596" s="4" t="s">
        <v>145</v>
      </c>
      <c r="D596" s="4">
        <v>2020</v>
      </c>
      <c r="E596" s="4">
        <v>11136082</v>
      </c>
      <c r="F596" s="4" t="s">
        <v>32</v>
      </c>
      <c r="G596" s="4" t="s">
        <v>32</v>
      </c>
      <c r="H596" s="4" t="s">
        <v>67</v>
      </c>
      <c r="I596" s="44">
        <v>8</v>
      </c>
      <c r="J596" s="45">
        <v>8400</v>
      </c>
      <c r="K596" s="45">
        <v>4200</v>
      </c>
      <c r="L596" s="45">
        <v>8400</v>
      </c>
      <c r="M596" s="44">
        <v>10</v>
      </c>
      <c r="N596" s="4"/>
    </row>
    <row r="597" spans="2:14" x14ac:dyDescent="0.25">
      <c r="B597" s="28">
        <v>47</v>
      </c>
      <c r="C597" s="4" t="s">
        <v>414</v>
      </c>
      <c r="D597" s="4">
        <v>2020</v>
      </c>
      <c r="E597" s="4">
        <v>11137104</v>
      </c>
      <c r="F597" s="4" t="s">
        <v>32</v>
      </c>
      <c r="G597" s="4" t="s">
        <v>32</v>
      </c>
      <c r="H597" s="4" t="s">
        <v>67</v>
      </c>
      <c r="I597" s="44">
        <v>1</v>
      </c>
      <c r="J597" s="45">
        <v>780</v>
      </c>
      <c r="K597" s="45">
        <v>390</v>
      </c>
      <c r="L597" s="45">
        <v>780</v>
      </c>
      <c r="M597" s="44">
        <v>10</v>
      </c>
      <c r="N597" s="4"/>
    </row>
    <row r="598" spans="2:14" hidden="1" x14ac:dyDescent="0.25">
      <c r="B598" s="28"/>
      <c r="C598" s="40" t="s">
        <v>156</v>
      </c>
      <c r="D598" s="28"/>
      <c r="E598" s="28"/>
      <c r="F598" s="28"/>
      <c r="G598" s="28"/>
      <c r="H598" s="28"/>
      <c r="I598" s="28"/>
      <c r="J598" s="50">
        <f>SUM(J551:J597)</f>
        <v>32378.59</v>
      </c>
      <c r="K598" s="50">
        <f>SUM(K551:K597)</f>
        <v>16187.33</v>
      </c>
      <c r="L598" s="26">
        <f>SUM(L551:L597)</f>
        <v>32378.59</v>
      </c>
      <c r="M598" s="28"/>
      <c r="N598" s="28"/>
    </row>
    <row r="599" spans="2:14" hidden="1" x14ac:dyDescent="0.25"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</row>
    <row r="600" spans="2:14" x14ac:dyDescent="0.25">
      <c r="B600" s="28"/>
      <c r="C600" s="58">
        <v>1112</v>
      </c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</row>
    <row r="601" spans="2:14" ht="24" x14ac:dyDescent="0.25">
      <c r="B601" s="28">
        <v>1</v>
      </c>
      <c r="C601" s="4" t="s">
        <v>415</v>
      </c>
      <c r="D601" s="4"/>
      <c r="E601" s="4" t="s">
        <v>416</v>
      </c>
      <c r="F601" s="4" t="s">
        <v>32</v>
      </c>
      <c r="G601" s="4" t="s">
        <v>32</v>
      </c>
      <c r="H601" s="4" t="s">
        <v>417</v>
      </c>
      <c r="I601" s="44">
        <v>65</v>
      </c>
      <c r="J601" s="45">
        <v>927</v>
      </c>
      <c r="K601" s="45">
        <v>464</v>
      </c>
      <c r="L601" s="45">
        <v>927</v>
      </c>
      <c r="M601" s="44">
        <v>10</v>
      </c>
      <c r="N601" s="4"/>
    </row>
    <row r="602" spans="2:14" ht="24" x14ac:dyDescent="0.25">
      <c r="B602" s="28">
        <v>2</v>
      </c>
      <c r="C602" s="4" t="s">
        <v>415</v>
      </c>
      <c r="D602" s="4"/>
      <c r="E602" s="4" t="s">
        <v>418</v>
      </c>
      <c r="F602" s="4" t="s">
        <v>32</v>
      </c>
      <c r="G602" s="4" t="s">
        <v>32</v>
      </c>
      <c r="H602" s="4" t="s">
        <v>417</v>
      </c>
      <c r="I602" s="44">
        <v>13</v>
      </c>
      <c r="J602" s="45">
        <v>357</v>
      </c>
      <c r="K602" s="45">
        <v>178</v>
      </c>
      <c r="L602" s="45">
        <v>357</v>
      </c>
      <c r="M602" s="44">
        <v>10</v>
      </c>
      <c r="N602" s="4"/>
    </row>
    <row r="603" spans="2:14" ht="24" x14ac:dyDescent="0.25">
      <c r="B603" s="28">
        <v>3</v>
      </c>
      <c r="C603" s="4" t="s">
        <v>415</v>
      </c>
      <c r="D603" s="4"/>
      <c r="E603" s="4" t="s">
        <v>419</v>
      </c>
      <c r="F603" s="4" t="s">
        <v>32</v>
      </c>
      <c r="G603" s="4" t="s">
        <v>32</v>
      </c>
      <c r="H603" s="4" t="s">
        <v>417</v>
      </c>
      <c r="I603" s="44">
        <v>45</v>
      </c>
      <c r="J603" s="45">
        <v>402</v>
      </c>
      <c r="K603" s="45">
        <v>201</v>
      </c>
      <c r="L603" s="45">
        <v>402</v>
      </c>
      <c r="M603" s="44">
        <v>10</v>
      </c>
      <c r="N603" s="4"/>
    </row>
    <row r="604" spans="2:14" ht="24" x14ac:dyDescent="0.25">
      <c r="B604" s="28">
        <v>4</v>
      </c>
      <c r="C604" s="4" t="s">
        <v>415</v>
      </c>
      <c r="D604" s="4"/>
      <c r="E604" s="4" t="s">
        <v>420</v>
      </c>
      <c r="F604" s="4" t="s">
        <v>32</v>
      </c>
      <c r="G604" s="4" t="s">
        <v>32</v>
      </c>
      <c r="H604" s="4" t="s">
        <v>417</v>
      </c>
      <c r="I604" s="44">
        <v>45</v>
      </c>
      <c r="J604" s="45">
        <v>583</v>
      </c>
      <c r="K604" s="45">
        <v>292</v>
      </c>
      <c r="L604" s="45">
        <v>583</v>
      </c>
      <c r="M604" s="44">
        <v>10</v>
      </c>
      <c r="N604" s="4"/>
    </row>
    <row r="605" spans="2:14" ht="24" x14ac:dyDescent="0.25">
      <c r="B605" s="28">
        <v>5</v>
      </c>
      <c r="C605" s="4" t="s">
        <v>415</v>
      </c>
      <c r="D605" s="4"/>
      <c r="E605" s="4" t="s">
        <v>421</v>
      </c>
      <c r="F605" s="4" t="s">
        <v>32</v>
      </c>
      <c r="G605" s="4" t="s">
        <v>32</v>
      </c>
      <c r="H605" s="4" t="s">
        <v>417</v>
      </c>
      <c r="I605" s="44">
        <v>28</v>
      </c>
      <c r="J605" s="45">
        <v>416</v>
      </c>
      <c r="K605" s="45">
        <v>208</v>
      </c>
      <c r="L605" s="45">
        <v>416</v>
      </c>
      <c r="M605" s="44">
        <v>10</v>
      </c>
      <c r="N605" s="4"/>
    </row>
    <row r="606" spans="2:14" ht="24" x14ac:dyDescent="0.25">
      <c r="B606" s="28">
        <v>6</v>
      </c>
      <c r="C606" s="4" t="s">
        <v>415</v>
      </c>
      <c r="D606" s="4"/>
      <c r="E606" s="4" t="s">
        <v>422</v>
      </c>
      <c r="F606" s="4" t="s">
        <v>32</v>
      </c>
      <c r="G606" s="4" t="s">
        <v>32</v>
      </c>
      <c r="H606" s="4" t="s">
        <v>417</v>
      </c>
      <c r="I606" s="44">
        <v>66</v>
      </c>
      <c r="J606" s="45">
        <v>914</v>
      </c>
      <c r="K606" s="45">
        <v>457</v>
      </c>
      <c r="L606" s="45">
        <v>914</v>
      </c>
      <c r="M606" s="44">
        <v>10</v>
      </c>
      <c r="N606" s="4"/>
    </row>
    <row r="607" spans="2:14" ht="24" x14ac:dyDescent="0.25">
      <c r="B607" s="28">
        <v>7</v>
      </c>
      <c r="C607" s="4" t="s">
        <v>415</v>
      </c>
      <c r="D607" s="4"/>
      <c r="E607" s="4" t="s">
        <v>423</v>
      </c>
      <c r="F607" s="4" t="s">
        <v>32</v>
      </c>
      <c r="G607" s="4" t="s">
        <v>32</v>
      </c>
      <c r="H607" s="4" t="s">
        <v>417</v>
      </c>
      <c r="I607" s="44">
        <v>13</v>
      </c>
      <c r="J607" s="45">
        <v>283</v>
      </c>
      <c r="K607" s="45">
        <v>141</v>
      </c>
      <c r="L607" s="45">
        <v>283</v>
      </c>
      <c r="M607" s="44">
        <v>10</v>
      </c>
      <c r="N607" s="4"/>
    </row>
    <row r="608" spans="2:14" ht="24" x14ac:dyDescent="0.25">
      <c r="B608" s="28">
        <v>8</v>
      </c>
      <c r="C608" s="4" t="s">
        <v>415</v>
      </c>
      <c r="D608" s="4">
        <v>2012</v>
      </c>
      <c r="E608" s="4" t="s">
        <v>424</v>
      </c>
      <c r="F608" s="4" t="s">
        <v>32</v>
      </c>
      <c r="G608" s="4" t="s">
        <v>32</v>
      </c>
      <c r="H608" s="4" t="s">
        <v>417</v>
      </c>
      <c r="I608" s="44">
        <v>44</v>
      </c>
      <c r="J608" s="45">
        <v>810</v>
      </c>
      <c r="K608" s="45">
        <v>405</v>
      </c>
      <c r="L608" s="45">
        <v>810</v>
      </c>
      <c r="M608" s="44">
        <v>10</v>
      </c>
      <c r="N608" s="4"/>
    </row>
    <row r="609" spans="2:14" ht="24" x14ac:dyDescent="0.25">
      <c r="B609" s="28">
        <v>9</v>
      </c>
      <c r="C609" s="4" t="s">
        <v>415</v>
      </c>
      <c r="D609" s="4">
        <v>2012</v>
      </c>
      <c r="E609" s="4" t="s">
        <v>425</v>
      </c>
      <c r="F609" s="4" t="s">
        <v>32</v>
      </c>
      <c r="G609" s="4" t="s">
        <v>32</v>
      </c>
      <c r="H609" s="4" t="s">
        <v>417</v>
      </c>
      <c r="I609" s="44">
        <v>69</v>
      </c>
      <c r="J609" s="45">
        <v>1183</v>
      </c>
      <c r="K609" s="45">
        <v>591</v>
      </c>
      <c r="L609" s="45">
        <v>1183</v>
      </c>
      <c r="M609" s="44">
        <v>10</v>
      </c>
      <c r="N609" s="4"/>
    </row>
    <row r="610" spans="2:14" ht="24" x14ac:dyDescent="0.25">
      <c r="B610" s="28">
        <v>10</v>
      </c>
      <c r="C610" s="4" t="s">
        <v>415</v>
      </c>
      <c r="D610" s="4">
        <v>2014</v>
      </c>
      <c r="E610" s="4" t="s">
        <v>426</v>
      </c>
      <c r="F610" s="4" t="s">
        <v>32</v>
      </c>
      <c r="G610" s="4" t="s">
        <v>32</v>
      </c>
      <c r="H610" s="4" t="s">
        <v>417</v>
      </c>
      <c r="I610" s="44">
        <v>36</v>
      </c>
      <c r="J610" s="45">
        <v>615</v>
      </c>
      <c r="K610" s="45">
        <v>307</v>
      </c>
      <c r="L610" s="45">
        <v>615</v>
      </c>
      <c r="M610" s="44">
        <v>10</v>
      </c>
      <c r="N610" s="4"/>
    </row>
    <row r="611" spans="2:14" ht="24" x14ac:dyDescent="0.25">
      <c r="B611" s="28">
        <v>11</v>
      </c>
      <c r="C611" s="4" t="s">
        <v>415</v>
      </c>
      <c r="D611" s="4">
        <v>2014</v>
      </c>
      <c r="E611" s="4" t="s">
        <v>427</v>
      </c>
      <c r="F611" s="4" t="s">
        <v>32</v>
      </c>
      <c r="G611" s="4" t="s">
        <v>32</v>
      </c>
      <c r="H611" s="4" t="s">
        <v>417</v>
      </c>
      <c r="I611" s="44">
        <v>60</v>
      </c>
      <c r="J611" s="45">
        <v>1800</v>
      </c>
      <c r="K611" s="45">
        <v>900</v>
      </c>
      <c r="L611" s="45">
        <v>1800</v>
      </c>
      <c r="M611" s="44">
        <v>10</v>
      </c>
      <c r="N611" s="4"/>
    </row>
    <row r="612" spans="2:14" ht="24" x14ac:dyDescent="0.25">
      <c r="B612" s="28">
        <v>12</v>
      </c>
      <c r="C612" s="4" t="s">
        <v>415</v>
      </c>
      <c r="D612" s="4">
        <v>2016</v>
      </c>
      <c r="E612" s="4" t="s">
        <v>428</v>
      </c>
      <c r="F612" s="4" t="s">
        <v>32</v>
      </c>
      <c r="G612" s="4" t="s">
        <v>32</v>
      </c>
      <c r="H612" s="4" t="s">
        <v>417</v>
      </c>
      <c r="I612" s="44">
        <v>64</v>
      </c>
      <c r="J612" s="45">
        <v>1453.23</v>
      </c>
      <c r="K612" s="45">
        <v>726.62</v>
      </c>
      <c r="L612" s="45">
        <v>1453.23</v>
      </c>
      <c r="M612" s="44">
        <v>10</v>
      </c>
      <c r="N612" s="4"/>
    </row>
    <row r="613" spans="2:14" ht="24" x14ac:dyDescent="0.25">
      <c r="B613" s="28">
        <v>13</v>
      </c>
      <c r="C613" s="4" t="s">
        <v>415</v>
      </c>
      <c r="D613" s="4">
        <v>2016</v>
      </c>
      <c r="E613" s="4" t="s">
        <v>429</v>
      </c>
      <c r="F613" s="4" t="s">
        <v>32</v>
      </c>
      <c r="G613" s="4" t="s">
        <v>32</v>
      </c>
      <c r="H613" s="4" t="s">
        <v>417</v>
      </c>
      <c r="I613" s="44">
        <v>46</v>
      </c>
      <c r="J613" s="45">
        <v>1999.42</v>
      </c>
      <c r="K613" s="45">
        <v>999.71</v>
      </c>
      <c r="L613" s="45">
        <v>1999.42</v>
      </c>
      <c r="M613" s="44">
        <v>10</v>
      </c>
      <c r="N613" s="4"/>
    </row>
    <row r="614" spans="2:14" ht="24" x14ac:dyDescent="0.25">
      <c r="B614" s="28">
        <v>14</v>
      </c>
      <c r="C614" s="4" t="s">
        <v>415</v>
      </c>
      <c r="D614" s="4">
        <v>2017</v>
      </c>
      <c r="E614" s="4" t="s">
        <v>430</v>
      </c>
      <c r="F614" s="4" t="s">
        <v>32</v>
      </c>
      <c r="G614" s="4" t="s">
        <v>32</v>
      </c>
      <c r="H614" s="4" t="s">
        <v>417</v>
      </c>
      <c r="I614" s="44">
        <v>85</v>
      </c>
      <c r="J614" s="45">
        <v>4000</v>
      </c>
      <c r="K614" s="45">
        <v>2000</v>
      </c>
      <c r="L614" s="45">
        <v>4000</v>
      </c>
      <c r="M614" s="44">
        <v>10</v>
      </c>
      <c r="N614" s="4"/>
    </row>
    <row r="615" spans="2:14" ht="24" x14ac:dyDescent="0.25">
      <c r="B615" s="28">
        <v>15</v>
      </c>
      <c r="C615" s="4" t="s">
        <v>415</v>
      </c>
      <c r="D615" s="4">
        <v>2020</v>
      </c>
      <c r="E615" s="4" t="s">
        <v>431</v>
      </c>
      <c r="F615" s="4" t="s">
        <v>32</v>
      </c>
      <c r="G615" s="4" t="s">
        <v>32</v>
      </c>
      <c r="H615" s="4" t="s">
        <v>417</v>
      </c>
      <c r="I615" s="44">
        <v>90</v>
      </c>
      <c r="J615" s="45">
        <v>10000</v>
      </c>
      <c r="K615" s="45">
        <v>5000</v>
      </c>
      <c r="L615" s="45">
        <v>10000</v>
      </c>
      <c r="M615" s="44">
        <v>10</v>
      </c>
      <c r="N615" s="4"/>
    </row>
    <row r="616" spans="2:14" hidden="1" x14ac:dyDescent="0.25">
      <c r="B616" s="28"/>
      <c r="C616" s="40" t="s">
        <v>432</v>
      </c>
      <c r="D616" s="28"/>
      <c r="E616" s="28"/>
      <c r="F616" s="28"/>
      <c r="G616" s="28"/>
      <c r="H616" s="28"/>
      <c r="I616" s="28"/>
      <c r="J616" s="74">
        <f>SUM(J601:J615)</f>
        <v>25742.65</v>
      </c>
      <c r="K616" s="74">
        <f>SUM(K601:K615)</f>
        <v>12870.33</v>
      </c>
      <c r="L616" s="75">
        <f>SUM(L601:L615)</f>
        <v>25742.65</v>
      </c>
      <c r="M616" s="28"/>
      <c r="N616" s="28"/>
    </row>
    <row r="617" spans="2:14" hidden="1" x14ac:dyDescent="0.25"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</row>
    <row r="618" spans="2:14" x14ac:dyDescent="0.25">
      <c r="B618" s="28"/>
      <c r="C618" s="58" t="s">
        <v>433</v>
      </c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</row>
    <row r="619" spans="2:14" hidden="1" x14ac:dyDescent="0.25"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</row>
    <row r="620" spans="2:14" x14ac:dyDescent="0.25">
      <c r="B620" s="28"/>
      <c r="C620" s="58">
        <v>1013</v>
      </c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</row>
    <row r="621" spans="2:14" ht="24" x14ac:dyDescent="0.25">
      <c r="B621" s="28">
        <v>1</v>
      </c>
      <c r="C621" s="4" t="s">
        <v>434</v>
      </c>
      <c r="D621" s="4">
        <v>1957</v>
      </c>
      <c r="E621" s="4">
        <v>101310009</v>
      </c>
      <c r="F621" s="4" t="s">
        <v>32</v>
      </c>
      <c r="G621" s="4" t="s">
        <v>32</v>
      </c>
      <c r="H621" s="4" t="s">
        <v>67</v>
      </c>
      <c r="I621" s="44">
        <v>1</v>
      </c>
      <c r="J621" s="45">
        <v>252117</v>
      </c>
      <c r="K621" s="45">
        <v>252117</v>
      </c>
      <c r="L621" s="45">
        <v>252117</v>
      </c>
      <c r="M621" s="44">
        <v>50</v>
      </c>
      <c r="N621" s="4"/>
    </row>
    <row r="622" spans="2:14" hidden="1" x14ac:dyDescent="0.25">
      <c r="B622" s="28"/>
      <c r="C622" s="40" t="s">
        <v>39</v>
      </c>
      <c r="D622" s="28"/>
      <c r="E622" s="28"/>
      <c r="F622" s="28"/>
      <c r="G622" s="28"/>
      <c r="H622" s="28"/>
      <c r="I622" s="28"/>
      <c r="J622" s="76">
        <v>252117</v>
      </c>
      <c r="K622" s="76">
        <v>252117</v>
      </c>
      <c r="L622" s="76">
        <v>252117</v>
      </c>
      <c r="M622" s="28"/>
      <c r="N622" s="28"/>
    </row>
    <row r="623" spans="2:14" hidden="1" x14ac:dyDescent="0.25"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</row>
    <row r="624" spans="2:14" x14ac:dyDescent="0.25">
      <c r="B624" s="28">
        <v>2</v>
      </c>
      <c r="C624" s="58">
        <v>1014</v>
      </c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</row>
    <row r="625" spans="2:14" x14ac:dyDescent="0.25">
      <c r="B625" s="28">
        <v>3</v>
      </c>
      <c r="C625" s="4" t="s">
        <v>435</v>
      </c>
      <c r="D625" s="4">
        <v>1989</v>
      </c>
      <c r="E625" s="4">
        <v>101490013</v>
      </c>
      <c r="F625" s="4" t="s">
        <v>32</v>
      </c>
      <c r="G625" s="4" t="s">
        <v>32</v>
      </c>
      <c r="H625" s="4" t="s">
        <v>67</v>
      </c>
      <c r="I625" s="44">
        <v>1</v>
      </c>
      <c r="J625" s="45">
        <v>868</v>
      </c>
      <c r="K625" s="45">
        <v>868</v>
      </c>
      <c r="L625" s="45">
        <v>868</v>
      </c>
      <c r="M625" s="44">
        <v>10</v>
      </c>
      <c r="N625" s="4"/>
    </row>
    <row r="626" spans="2:14" x14ac:dyDescent="0.25">
      <c r="B626" s="28">
        <v>4</v>
      </c>
      <c r="C626" s="4" t="s">
        <v>436</v>
      </c>
      <c r="D626" s="4">
        <v>2001</v>
      </c>
      <c r="E626" s="4">
        <v>101490022</v>
      </c>
      <c r="F626" s="4" t="s">
        <v>32</v>
      </c>
      <c r="G626" s="4" t="s">
        <v>32</v>
      </c>
      <c r="H626" s="4" t="s">
        <v>67</v>
      </c>
      <c r="I626" s="44">
        <v>1</v>
      </c>
      <c r="J626" s="45">
        <v>695</v>
      </c>
      <c r="K626" s="45">
        <v>695</v>
      </c>
      <c r="L626" s="45">
        <v>695</v>
      </c>
      <c r="M626" s="44">
        <v>10</v>
      </c>
      <c r="N626" s="4"/>
    </row>
    <row r="627" spans="2:14" x14ac:dyDescent="0.25">
      <c r="B627" s="28">
        <v>5</v>
      </c>
      <c r="C627" s="4" t="s">
        <v>437</v>
      </c>
      <c r="D627" s="4">
        <v>2002</v>
      </c>
      <c r="E627" s="4">
        <v>101490033</v>
      </c>
      <c r="F627" s="4">
        <v>90051630</v>
      </c>
      <c r="G627" s="4" t="s">
        <v>32</v>
      </c>
      <c r="H627" s="4" t="s">
        <v>67</v>
      </c>
      <c r="I627" s="44">
        <v>1</v>
      </c>
      <c r="J627" s="45">
        <v>1521</v>
      </c>
      <c r="K627" s="45">
        <v>1521</v>
      </c>
      <c r="L627" s="45">
        <v>1521</v>
      </c>
      <c r="M627" s="44">
        <v>10</v>
      </c>
      <c r="N627" s="4"/>
    </row>
    <row r="628" spans="2:14" ht="48" x14ac:dyDescent="0.25">
      <c r="B628" s="28">
        <v>6</v>
      </c>
      <c r="C628" s="4" t="s">
        <v>438</v>
      </c>
      <c r="D628" s="4">
        <v>2010</v>
      </c>
      <c r="E628" s="4">
        <v>101480006</v>
      </c>
      <c r="F628" s="4" t="s">
        <v>32</v>
      </c>
      <c r="G628" s="4" t="s">
        <v>32</v>
      </c>
      <c r="H628" s="4" t="s">
        <v>439</v>
      </c>
      <c r="I628" s="44">
        <v>1</v>
      </c>
      <c r="J628" s="45">
        <v>2418</v>
      </c>
      <c r="K628" s="45">
        <v>1730.02</v>
      </c>
      <c r="L628" s="45">
        <v>2418</v>
      </c>
      <c r="M628" s="44">
        <v>10</v>
      </c>
      <c r="N628" s="4" t="s">
        <v>441</v>
      </c>
    </row>
    <row r="629" spans="2:14" x14ac:dyDescent="0.25">
      <c r="B629" s="28">
        <v>7</v>
      </c>
      <c r="C629" s="4" t="s">
        <v>440</v>
      </c>
      <c r="D629" s="4">
        <v>2011</v>
      </c>
      <c r="E629" s="4">
        <v>101490035</v>
      </c>
      <c r="F629" s="4" t="s">
        <v>32</v>
      </c>
      <c r="G629" s="4" t="s">
        <v>32</v>
      </c>
      <c r="H629" s="4" t="s">
        <v>67</v>
      </c>
      <c r="I629" s="44">
        <v>1</v>
      </c>
      <c r="J629" s="45">
        <v>1688</v>
      </c>
      <c r="K629" s="45">
        <v>1547.8</v>
      </c>
      <c r="L629" s="45">
        <v>1688</v>
      </c>
      <c r="M629" s="44">
        <v>10</v>
      </c>
      <c r="N629" s="4"/>
    </row>
    <row r="630" spans="2:14" x14ac:dyDescent="0.25">
      <c r="B630" s="28">
        <v>8</v>
      </c>
      <c r="C630" s="4" t="s">
        <v>442</v>
      </c>
      <c r="D630" s="4">
        <v>2011</v>
      </c>
      <c r="E630" s="4">
        <v>101490036</v>
      </c>
      <c r="F630" s="4" t="s">
        <v>32</v>
      </c>
      <c r="G630" s="4" t="s">
        <v>32</v>
      </c>
      <c r="H630" s="4" t="s">
        <v>67</v>
      </c>
      <c r="I630" s="44">
        <v>1</v>
      </c>
      <c r="J630" s="45">
        <v>1512</v>
      </c>
      <c r="K630" s="45">
        <v>1385.2</v>
      </c>
      <c r="L630" s="45">
        <v>1512</v>
      </c>
      <c r="M630" s="44">
        <v>10</v>
      </c>
      <c r="N630" s="4"/>
    </row>
    <row r="631" spans="2:14" x14ac:dyDescent="0.25">
      <c r="B631" s="28">
        <v>9</v>
      </c>
      <c r="C631" s="4" t="s">
        <v>443</v>
      </c>
      <c r="D631" s="4">
        <v>2011</v>
      </c>
      <c r="E631" s="4">
        <v>101490037</v>
      </c>
      <c r="F631" s="4" t="s">
        <v>32</v>
      </c>
      <c r="G631" s="4" t="s">
        <v>32</v>
      </c>
      <c r="H631" s="4" t="s">
        <v>67</v>
      </c>
      <c r="I631" s="44">
        <v>2</v>
      </c>
      <c r="J631" s="45">
        <v>2064</v>
      </c>
      <c r="K631" s="45">
        <v>2064</v>
      </c>
      <c r="L631" s="45">
        <v>2064</v>
      </c>
      <c r="M631" s="44">
        <v>10</v>
      </c>
      <c r="N631" s="4" t="s">
        <v>454</v>
      </c>
    </row>
    <row r="632" spans="2:14" x14ac:dyDescent="0.25">
      <c r="B632" s="28">
        <v>10</v>
      </c>
      <c r="C632" s="4" t="s">
        <v>444</v>
      </c>
      <c r="D632" s="4">
        <v>2015</v>
      </c>
      <c r="E632" s="4">
        <v>101480007</v>
      </c>
      <c r="F632" s="4" t="s">
        <v>32</v>
      </c>
      <c r="G632" s="4" t="s">
        <v>32</v>
      </c>
      <c r="H632" s="4" t="s">
        <v>67</v>
      </c>
      <c r="I632" s="44">
        <v>1</v>
      </c>
      <c r="J632" s="45">
        <v>6200</v>
      </c>
      <c r="K632" s="45">
        <v>3203.33</v>
      </c>
      <c r="L632" s="45">
        <v>6200</v>
      </c>
      <c r="M632" s="44">
        <v>10</v>
      </c>
      <c r="N632" s="4"/>
    </row>
    <row r="633" spans="2:14" ht="24" x14ac:dyDescent="0.25">
      <c r="B633" s="28">
        <v>11</v>
      </c>
      <c r="C633" s="4" t="s">
        <v>445</v>
      </c>
      <c r="D633" s="4">
        <v>2016</v>
      </c>
      <c r="E633" s="4">
        <v>101490038</v>
      </c>
      <c r="F633" s="4" t="s">
        <v>32</v>
      </c>
      <c r="G633" s="4" t="s">
        <v>32</v>
      </c>
      <c r="H633" s="4" t="s">
        <v>67</v>
      </c>
      <c r="I633" s="44">
        <v>1</v>
      </c>
      <c r="J633" s="45">
        <v>6000</v>
      </c>
      <c r="K633" s="45">
        <v>2600</v>
      </c>
      <c r="L633" s="45">
        <v>6000</v>
      </c>
      <c r="M633" s="44">
        <v>10</v>
      </c>
      <c r="N633" s="4"/>
    </row>
    <row r="634" spans="2:14" x14ac:dyDescent="0.25">
      <c r="B634" s="28">
        <v>12</v>
      </c>
      <c r="C634" s="4" t="s">
        <v>446</v>
      </c>
      <c r="D634" s="4">
        <v>2019</v>
      </c>
      <c r="E634" s="4">
        <v>101490039</v>
      </c>
      <c r="F634" s="4" t="s">
        <v>32</v>
      </c>
      <c r="G634" s="4" t="s">
        <v>32</v>
      </c>
      <c r="H634" s="4" t="s">
        <v>67</v>
      </c>
      <c r="I634" s="44">
        <v>5</v>
      </c>
      <c r="J634" s="45">
        <v>55840</v>
      </c>
      <c r="K634" s="45">
        <v>9772</v>
      </c>
      <c r="L634" s="45">
        <v>55840</v>
      </c>
      <c r="M634" s="44">
        <v>10</v>
      </c>
      <c r="N634" s="4"/>
    </row>
    <row r="635" spans="2:14" x14ac:dyDescent="0.25">
      <c r="B635" s="28">
        <v>13</v>
      </c>
      <c r="C635" s="4" t="s">
        <v>447</v>
      </c>
      <c r="D635" s="4">
        <v>2019</v>
      </c>
      <c r="E635" s="4">
        <v>101490040</v>
      </c>
      <c r="F635" s="4" t="s">
        <v>32</v>
      </c>
      <c r="G635" s="4" t="s">
        <v>32</v>
      </c>
      <c r="H635" s="4" t="s">
        <v>67</v>
      </c>
      <c r="I635" s="44">
        <v>2</v>
      </c>
      <c r="J635" s="45">
        <v>21418</v>
      </c>
      <c r="K635" s="45">
        <v>3748.15</v>
      </c>
      <c r="L635" s="45">
        <v>21418</v>
      </c>
      <c r="M635" s="44">
        <v>10</v>
      </c>
      <c r="N635" s="4"/>
    </row>
    <row r="636" spans="2:14" x14ac:dyDescent="0.25">
      <c r="B636" s="28">
        <v>14</v>
      </c>
      <c r="C636" s="4" t="s">
        <v>448</v>
      </c>
      <c r="D636" s="4">
        <v>2019</v>
      </c>
      <c r="E636" s="4">
        <v>101490041</v>
      </c>
      <c r="F636" s="4" t="s">
        <v>32</v>
      </c>
      <c r="G636" s="4" t="s">
        <v>32</v>
      </c>
      <c r="H636" s="4" t="s">
        <v>67</v>
      </c>
      <c r="I636" s="44">
        <v>1</v>
      </c>
      <c r="J636" s="45">
        <v>6323</v>
      </c>
      <c r="K636" s="45">
        <v>1106.53</v>
      </c>
      <c r="L636" s="45">
        <v>6323</v>
      </c>
      <c r="M636" s="44">
        <v>10</v>
      </c>
      <c r="N636" s="4"/>
    </row>
    <row r="637" spans="2:14" x14ac:dyDescent="0.25">
      <c r="B637" s="28">
        <v>15</v>
      </c>
      <c r="C637" s="4" t="s">
        <v>449</v>
      </c>
      <c r="D637" s="4">
        <v>2019</v>
      </c>
      <c r="E637" s="4">
        <v>101490042</v>
      </c>
      <c r="F637" s="4" t="s">
        <v>32</v>
      </c>
      <c r="G637" s="4" t="s">
        <v>32</v>
      </c>
      <c r="H637" s="4" t="s">
        <v>67</v>
      </c>
      <c r="I637" s="44">
        <v>1</v>
      </c>
      <c r="J637" s="45">
        <v>9301</v>
      </c>
      <c r="K637" s="45">
        <v>1627.68</v>
      </c>
      <c r="L637" s="45">
        <v>9301</v>
      </c>
      <c r="M637" s="44">
        <v>10</v>
      </c>
      <c r="N637" s="4"/>
    </row>
    <row r="638" spans="2:14" ht="24" x14ac:dyDescent="0.25">
      <c r="B638" s="28">
        <v>16</v>
      </c>
      <c r="C638" s="4" t="s">
        <v>450</v>
      </c>
      <c r="D638" s="4">
        <v>2020</v>
      </c>
      <c r="E638" s="4">
        <v>101490043</v>
      </c>
      <c r="F638" s="4" t="s">
        <v>32</v>
      </c>
      <c r="G638" s="4" t="s">
        <v>32</v>
      </c>
      <c r="H638" s="4" t="s">
        <v>67</v>
      </c>
      <c r="I638" s="44">
        <v>2</v>
      </c>
      <c r="J638" s="45">
        <v>12180</v>
      </c>
      <c r="K638" s="45">
        <v>913.5</v>
      </c>
      <c r="L638" s="45">
        <v>12180</v>
      </c>
      <c r="M638" s="44">
        <v>10</v>
      </c>
      <c r="N638" s="4"/>
    </row>
    <row r="639" spans="2:14" x14ac:dyDescent="0.25">
      <c r="B639" s="28">
        <v>17</v>
      </c>
      <c r="C639" s="4" t="s">
        <v>451</v>
      </c>
      <c r="D639" s="4">
        <v>2020</v>
      </c>
      <c r="E639" s="4">
        <v>101490044</v>
      </c>
      <c r="F639" s="4" t="s">
        <v>32</v>
      </c>
      <c r="G639" s="4" t="s">
        <v>32</v>
      </c>
      <c r="H639" s="4" t="s">
        <v>67</v>
      </c>
      <c r="I639" s="44">
        <v>1</v>
      </c>
      <c r="J639" s="45">
        <v>6172</v>
      </c>
      <c r="K639" s="45">
        <v>462.9</v>
      </c>
      <c r="L639" s="45">
        <v>6172</v>
      </c>
      <c r="M639" s="44">
        <v>10</v>
      </c>
      <c r="N639" s="4"/>
    </row>
    <row r="640" spans="2:14" ht="24" x14ac:dyDescent="0.25">
      <c r="B640" s="28">
        <v>18</v>
      </c>
      <c r="C640" s="4" t="s">
        <v>452</v>
      </c>
      <c r="D640" s="4">
        <v>2020</v>
      </c>
      <c r="E640" s="4">
        <v>101490045</v>
      </c>
      <c r="F640" s="4" t="s">
        <v>32</v>
      </c>
      <c r="G640" s="4" t="s">
        <v>32</v>
      </c>
      <c r="H640" s="4" t="s">
        <v>67</v>
      </c>
      <c r="I640" s="44">
        <v>1</v>
      </c>
      <c r="J640" s="45">
        <v>10748</v>
      </c>
      <c r="K640" s="45">
        <v>806.1</v>
      </c>
      <c r="L640" s="45">
        <v>10748</v>
      </c>
      <c r="M640" s="44">
        <v>10</v>
      </c>
      <c r="N640" s="4"/>
    </row>
    <row r="641" spans="2:15" x14ac:dyDescent="0.25">
      <c r="B641" s="28">
        <v>19</v>
      </c>
      <c r="C641" s="4" t="s">
        <v>453</v>
      </c>
      <c r="D641" s="4">
        <v>2020</v>
      </c>
      <c r="E641" s="4">
        <v>101480008</v>
      </c>
      <c r="F641" s="4" t="s">
        <v>32</v>
      </c>
      <c r="G641" s="4" t="s">
        <v>32</v>
      </c>
      <c r="H641" s="4" t="s">
        <v>67</v>
      </c>
      <c r="I641" s="44">
        <v>1</v>
      </c>
      <c r="J641" s="45">
        <v>11200</v>
      </c>
      <c r="K641" s="45">
        <v>186.67</v>
      </c>
      <c r="L641" s="45">
        <v>11200</v>
      </c>
      <c r="M641" s="44">
        <v>10</v>
      </c>
      <c r="N641" s="4"/>
    </row>
    <row r="642" spans="2:15" hidden="1" x14ac:dyDescent="0.25">
      <c r="B642" s="28"/>
      <c r="C642" s="40" t="s">
        <v>46</v>
      </c>
      <c r="D642" s="28"/>
      <c r="E642" s="28"/>
      <c r="F642" s="28"/>
      <c r="G642" s="28"/>
      <c r="H642" s="28"/>
      <c r="I642" s="28"/>
      <c r="J642" s="74">
        <f>SUM(J625:J641)</f>
        <v>156148</v>
      </c>
      <c r="K642" s="74">
        <f>SUM(K625:K641)</f>
        <v>34237.879999999997</v>
      </c>
      <c r="L642" s="75">
        <f>SUM(L625:L641)</f>
        <v>156148</v>
      </c>
      <c r="M642" s="28"/>
      <c r="N642" s="28"/>
      <c r="O642" s="10"/>
    </row>
    <row r="643" spans="2:15" hidden="1" x14ac:dyDescent="0.25"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</row>
    <row r="644" spans="2:15" x14ac:dyDescent="0.25">
      <c r="B644" s="28"/>
      <c r="C644" s="58">
        <v>1019</v>
      </c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</row>
    <row r="645" spans="2:15" x14ac:dyDescent="0.25">
      <c r="B645" s="28">
        <v>1</v>
      </c>
      <c r="C645" s="4" t="s">
        <v>455</v>
      </c>
      <c r="D645" s="4">
        <v>2008</v>
      </c>
      <c r="E645" s="4">
        <v>101910001</v>
      </c>
      <c r="F645" s="4" t="s">
        <v>32</v>
      </c>
      <c r="G645" s="4" t="s">
        <v>32</v>
      </c>
      <c r="H645" s="4" t="s">
        <v>67</v>
      </c>
      <c r="I645" s="44">
        <v>6</v>
      </c>
      <c r="J645" s="45">
        <v>1082</v>
      </c>
      <c r="K645" s="45"/>
      <c r="L645" s="45">
        <v>1082</v>
      </c>
      <c r="M645" s="44">
        <v>10</v>
      </c>
      <c r="N645" s="4"/>
    </row>
    <row r="646" spans="2:15" x14ac:dyDescent="0.25">
      <c r="B646" s="28">
        <v>2</v>
      </c>
      <c r="C646" s="4" t="s">
        <v>456</v>
      </c>
      <c r="D646" s="4">
        <v>2008</v>
      </c>
      <c r="E646" s="4">
        <v>101910002</v>
      </c>
      <c r="F646" s="4" t="s">
        <v>32</v>
      </c>
      <c r="G646" s="4" t="s">
        <v>32</v>
      </c>
      <c r="H646" s="4" t="s">
        <v>67</v>
      </c>
      <c r="I646" s="44">
        <v>15</v>
      </c>
      <c r="J646" s="45">
        <v>4867</v>
      </c>
      <c r="K646" s="45"/>
      <c r="L646" s="45">
        <v>4867</v>
      </c>
      <c r="M646" s="44">
        <v>5</v>
      </c>
      <c r="N646" s="4"/>
    </row>
    <row r="647" spans="2:15" x14ac:dyDescent="0.25">
      <c r="B647" s="28">
        <v>3</v>
      </c>
      <c r="C647" s="4" t="s">
        <v>457</v>
      </c>
      <c r="D647" s="4">
        <v>2008</v>
      </c>
      <c r="E647" s="4">
        <v>101910003</v>
      </c>
      <c r="F647" s="4" t="s">
        <v>32</v>
      </c>
      <c r="G647" s="4" t="s">
        <v>32</v>
      </c>
      <c r="H647" s="4" t="s">
        <v>458</v>
      </c>
      <c r="I647" s="44">
        <v>6</v>
      </c>
      <c r="J647" s="45">
        <v>158</v>
      </c>
      <c r="K647" s="45"/>
      <c r="L647" s="45">
        <v>158</v>
      </c>
      <c r="M647" s="44">
        <v>5</v>
      </c>
      <c r="N647" s="4"/>
    </row>
    <row r="648" spans="2:15" x14ac:dyDescent="0.25">
      <c r="B648" s="28">
        <v>4</v>
      </c>
      <c r="C648" s="4" t="s">
        <v>459</v>
      </c>
      <c r="D648" s="4">
        <v>2008</v>
      </c>
      <c r="E648" s="4">
        <v>101910004</v>
      </c>
      <c r="F648" s="4" t="s">
        <v>32</v>
      </c>
      <c r="G648" s="4" t="s">
        <v>32</v>
      </c>
      <c r="H648" s="4" t="s">
        <v>67</v>
      </c>
      <c r="I648" s="44">
        <v>15</v>
      </c>
      <c r="J648" s="45">
        <v>5806</v>
      </c>
      <c r="K648" s="45"/>
      <c r="L648" s="45">
        <v>5806</v>
      </c>
      <c r="M648" s="44">
        <v>5</v>
      </c>
      <c r="N648" s="4"/>
    </row>
    <row r="649" spans="2:15" x14ac:dyDescent="0.25">
      <c r="B649" s="28">
        <v>5</v>
      </c>
      <c r="C649" s="4" t="s">
        <v>460</v>
      </c>
      <c r="D649" s="4">
        <v>2008</v>
      </c>
      <c r="E649" s="4">
        <v>101910005</v>
      </c>
      <c r="F649" s="4" t="s">
        <v>32</v>
      </c>
      <c r="G649" s="4" t="s">
        <v>32</v>
      </c>
      <c r="H649" s="4" t="s">
        <v>439</v>
      </c>
      <c r="I649" s="44">
        <v>1</v>
      </c>
      <c r="J649" s="45">
        <v>1940</v>
      </c>
      <c r="K649" s="45"/>
      <c r="L649" s="45">
        <v>1940</v>
      </c>
      <c r="M649" s="44">
        <v>10</v>
      </c>
      <c r="N649" s="4"/>
    </row>
    <row r="650" spans="2:15" x14ac:dyDescent="0.25">
      <c r="B650" s="28">
        <v>6</v>
      </c>
      <c r="C650" s="4" t="s">
        <v>461</v>
      </c>
      <c r="D650" s="4">
        <v>2009</v>
      </c>
      <c r="E650" s="4">
        <v>101910006</v>
      </c>
      <c r="F650" s="4" t="s">
        <v>32</v>
      </c>
      <c r="G650" s="4" t="s">
        <v>32</v>
      </c>
      <c r="H650" s="4" t="s">
        <v>67</v>
      </c>
      <c r="I650" s="44">
        <v>15</v>
      </c>
      <c r="J650" s="45">
        <v>1100</v>
      </c>
      <c r="K650" s="45"/>
      <c r="L650" s="45">
        <v>1100</v>
      </c>
      <c r="M650" s="44">
        <v>5</v>
      </c>
      <c r="N650" s="4"/>
    </row>
    <row r="651" spans="2:15" ht="84" x14ac:dyDescent="0.25">
      <c r="B651" s="28">
        <v>7</v>
      </c>
      <c r="C651" s="4" t="s">
        <v>462</v>
      </c>
      <c r="D651" s="4">
        <v>2020</v>
      </c>
      <c r="E651" s="4">
        <v>101910007</v>
      </c>
      <c r="F651" s="4" t="s">
        <v>32</v>
      </c>
      <c r="G651" s="4" t="s">
        <v>32</v>
      </c>
      <c r="H651" s="4" t="s">
        <v>67</v>
      </c>
      <c r="I651" s="44">
        <v>1</v>
      </c>
      <c r="J651" s="45">
        <v>29022</v>
      </c>
      <c r="K651" s="45"/>
      <c r="L651" s="45">
        <v>29022</v>
      </c>
      <c r="M651" s="44">
        <v>10</v>
      </c>
      <c r="N651" s="4" t="s">
        <v>463</v>
      </c>
    </row>
    <row r="652" spans="2:15" hidden="1" x14ac:dyDescent="0.25">
      <c r="B652" s="28"/>
      <c r="C652" s="40" t="s">
        <v>65</v>
      </c>
      <c r="D652" s="28"/>
      <c r="E652" s="28"/>
      <c r="F652" s="28"/>
      <c r="G652" s="28"/>
      <c r="H652" s="28"/>
      <c r="I652" s="28"/>
      <c r="J652" s="74">
        <f>SUM(J645:J651)</f>
        <v>43975</v>
      </c>
      <c r="K652" s="74">
        <f>SUM(K645:K651)</f>
        <v>0</v>
      </c>
      <c r="L652" s="75">
        <f>SUM(L645:L651)</f>
        <v>43975</v>
      </c>
      <c r="M652" s="28"/>
      <c r="N652" s="28"/>
    </row>
    <row r="653" spans="2:15" hidden="1" x14ac:dyDescent="0.25"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</row>
    <row r="654" spans="2:15" x14ac:dyDescent="0.25">
      <c r="B654" s="28"/>
      <c r="C654" s="58">
        <v>1113</v>
      </c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</row>
    <row r="655" spans="2:15" x14ac:dyDescent="0.25">
      <c r="B655" s="28">
        <v>1</v>
      </c>
      <c r="C655" s="4" t="s">
        <v>464</v>
      </c>
      <c r="D655" s="4">
        <v>1989</v>
      </c>
      <c r="E655" s="4">
        <v>11134010</v>
      </c>
      <c r="F655" s="4" t="s">
        <v>32</v>
      </c>
      <c r="G655" s="4" t="s">
        <v>32</v>
      </c>
      <c r="H655" s="4" t="s">
        <v>67</v>
      </c>
      <c r="I655" s="44">
        <v>1</v>
      </c>
      <c r="J655" s="45">
        <v>148</v>
      </c>
      <c r="K655" s="45">
        <v>74</v>
      </c>
      <c r="L655" s="45">
        <v>148</v>
      </c>
      <c r="M655" s="44">
        <v>10</v>
      </c>
      <c r="N655" s="4"/>
    </row>
    <row r="656" spans="2:15" x14ac:dyDescent="0.25">
      <c r="B656" s="28">
        <v>2</v>
      </c>
      <c r="C656" s="4" t="s">
        <v>465</v>
      </c>
      <c r="D656" s="4">
        <v>1989</v>
      </c>
      <c r="E656" s="4">
        <v>11137010</v>
      </c>
      <c r="F656" s="4" t="s">
        <v>32</v>
      </c>
      <c r="G656" s="4" t="s">
        <v>32</v>
      </c>
      <c r="H656" s="4" t="s">
        <v>67</v>
      </c>
      <c r="I656" s="44">
        <v>1</v>
      </c>
      <c r="J656" s="45">
        <v>421</v>
      </c>
      <c r="K656" s="45">
        <v>210</v>
      </c>
      <c r="L656" s="45">
        <v>421</v>
      </c>
      <c r="M656" s="44">
        <v>10</v>
      </c>
      <c r="N656" s="4"/>
    </row>
    <row r="657" spans="2:14" x14ac:dyDescent="0.25">
      <c r="B657" s="28">
        <v>3</v>
      </c>
      <c r="C657" s="4" t="s">
        <v>466</v>
      </c>
      <c r="D657" s="4">
        <v>1989</v>
      </c>
      <c r="E657" s="4">
        <v>11137011</v>
      </c>
      <c r="F657" s="4" t="s">
        <v>32</v>
      </c>
      <c r="G657" s="4" t="s">
        <v>32</v>
      </c>
      <c r="H657" s="4" t="s">
        <v>67</v>
      </c>
      <c r="I657" s="44">
        <v>1</v>
      </c>
      <c r="J657" s="45">
        <v>165</v>
      </c>
      <c r="K657" s="45">
        <v>82</v>
      </c>
      <c r="L657" s="45">
        <v>165</v>
      </c>
      <c r="M657" s="44">
        <v>10</v>
      </c>
      <c r="N657" s="4"/>
    </row>
    <row r="658" spans="2:14" x14ac:dyDescent="0.25">
      <c r="B658" s="28">
        <v>4</v>
      </c>
      <c r="C658" s="4" t="s">
        <v>467</v>
      </c>
      <c r="D658" s="4">
        <v>2006</v>
      </c>
      <c r="E658" s="4">
        <v>11137043</v>
      </c>
      <c r="F658" s="4" t="s">
        <v>32</v>
      </c>
      <c r="G658" s="4" t="s">
        <v>32</v>
      </c>
      <c r="H658" s="4" t="s">
        <v>67</v>
      </c>
      <c r="I658" s="44">
        <v>1</v>
      </c>
      <c r="J658" s="45">
        <v>471</v>
      </c>
      <c r="K658" s="45">
        <v>236</v>
      </c>
      <c r="L658" s="45">
        <v>471</v>
      </c>
      <c r="M658" s="44">
        <v>10</v>
      </c>
      <c r="N658" s="4"/>
    </row>
    <row r="659" spans="2:14" x14ac:dyDescent="0.25">
      <c r="B659" s="28">
        <v>5</v>
      </c>
      <c r="C659" s="4" t="s">
        <v>468</v>
      </c>
      <c r="D659" s="4">
        <v>2009</v>
      </c>
      <c r="E659" s="4">
        <v>11137044</v>
      </c>
      <c r="F659" s="4" t="s">
        <v>32</v>
      </c>
      <c r="G659" s="4" t="s">
        <v>32</v>
      </c>
      <c r="H659" s="4" t="s">
        <v>67</v>
      </c>
      <c r="I659" s="44">
        <v>2</v>
      </c>
      <c r="J659" s="45">
        <v>314</v>
      </c>
      <c r="K659" s="45">
        <v>157</v>
      </c>
      <c r="L659" s="45">
        <v>314</v>
      </c>
      <c r="M659" s="44">
        <v>10</v>
      </c>
      <c r="N659" s="4"/>
    </row>
    <row r="660" spans="2:14" x14ac:dyDescent="0.25">
      <c r="B660" s="28">
        <v>6</v>
      </c>
      <c r="C660" s="4" t="s">
        <v>469</v>
      </c>
      <c r="D660" s="4">
        <v>2008</v>
      </c>
      <c r="E660" s="4">
        <v>11137018</v>
      </c>
      <c r="F660" s="4" t="s">
        <v>32</v>
      </c>
      <c r="G660" s="4" t="s">
        <v>32</v>
      </c>
      <c r="H660" s="4" t="s">
        <v>67</v>
      </c>
      <c r="I660" s="44">
        <v>1</v>
      </c>
      <c r="J660" s="45">
        <v>308</v>
      </c>
      <c r="K660" s="45">
        <v>154</v>
      </c>
      <c r="L660" s="45">
        <v>308</v>
      </c>
      <c r="M660" s="44">
        <v>10</v>
      </c>
      <c r="N660" s="4"/>
    </row>
    <row r="661" spans="2:14" x14ac:dyDescent="0.25">
      <c r="B661" s="28">
        <v>7</v>
      </c>
      <c r="C661" s="4" t="s">
        <v>470</v>
      </c>
      <c r="D661" s="4">
        <v>2009</v>
      </c>
      <c r="E661" s="4">
        <v>11137077</v>
      </c>
      <c r="F661" s="4" t="s">
        <v>32</v>
      </c>
      <c r="G661" s="4" t="s">
        <v>32</v>
      </c>
      <c r="H661" s="4" t="s">
        <v>67</v>
      </c>
      <c r="I661" s="44">
        <v>1</v>
      </c>
      <c r="J661" s="45">
        <v>166</v>
      </c>
      <c r="K661" s="45">
        <v>83</v>
      </c>
      <c r="L661" s="45">
        <v>166</v>
      </c>
      <c r="M661" s="44">
        <v>10</v>
      </c>
      <c r="N661" s="4"/>
    </row>
    <row r="662" spans="2:14" x14ac:dyDescent="0.25">
      <c r="B662" s="28">
        <v>8</v>
      </c>
      <c r="C662" s="4" t="s">
        <v>471</v>
      </c>
      <c r="D662" s="4">
        <v>2009</v>
      </c>
      <c r="E662" s="4">
        <v>11137078</v>
      </c>
      <c r="F662" s="4" t="s">
        <v>32</v>
      </c>
      <c r="G662" s="4" t="s">
        <v>32</v>
      </c>
      <c r="H662" s="4" t="s">
        <v>67</v>
      </c>
      <c r="I662" s="44">
        <v>1</v>
      </c>
      <c r="J662" s="45">
        <v>291</v>
      </c>
      <c r="K662" s="45">
        <v>145</v>
      </c>
      <c r="L662" s="45">
        <v>291</v>
      </c>
      <c r="M662" s="44">
        <v>10</v>
      </c>
      <c r="N662" s="4"/>
    </row>
    <row r="663" spans="2:14" x14ac:dyDescent="0.25">
      <c r="B663" s="28">
        <v>9</v>
      </c>
      <c r="C663" s="4" t="s">
        <v>472</v>
      </c>
      <c r="D663" s="4">
        <v>2009</v>
      </c>
      <c r="E663" s="4">
        <v>11137079</v>
      </c>
      <c r="F663" s="4" t="s">
        <v>32</v>
      </c>
      <c r="G663" s="4" t="s">
        <v>32</v>
      </c>
      <c r="H663" s="4" t="s">
        <v>67</v>
      </c>
      <c r="I663" s="44">
        <v>1</v>
      </c>
      <c r="J663" s="45">
        <v>416</v>
      </c>
      <c r="K663" s="45">
        <v>208</v>
      </c>
      <c r="L663" s="45">
        <v>416</v>
      </c>
      <c r="M663" s="44">
        <v>10</v>
      </c>
      <c r="N663" s="4"/>
    </row>
    <row r="664" spans="2:14" x14ac:dyDescent="0.25">
      <c r="B664" s="28">
        <v>10</v>
      </c>
      <c r="C664" s="4" t="s">
        <v>473</v>
      </c>
      <c r="D664" s="4">
        <v>2009</v>
      </c>
      <c r="E664" s="4">
        <v>11136065</v>
      </c>
      <c r="F664" s="4" t="s">
        <v>32</v>
      </c>
      <c r="G664" s="4" t="s">
        <v>32</v>
      </c>
      <c r="H664" s="4" t="s">
        <v>36</v>
      </c>
      <c r="I664" s="44">
        <v>16</v>
      </c>
      <c r="J664" s="45">
        <v>192</v>
      </c>
      <c r="K664" s="45">
        <v>96</v>
      </c>
      <c r="L664" s="45">
        <v>192</v>
      </c>
      <c r="M664" s="44">
        <v>10</v>
      </c>
      <c r="N664" s="4" t="s">
        <v>515</v>
      </c>
    </row>
    <row r="665" spans="2:14" x14ac:dyDescent="0.25">
      <c r="B665" s="28">
        <v>11</v>
      </c>
      <c r="C665" s="4" t="s">
        <v>474</v>
      </c>
      <c r="D665" s="4">
        <v>2010</v>
      </c>
      <c r="E665" s="4">
        <v>11137095</v>
      </c>
      <c r="F665" s="4" t="s">
        <v>32</v>
      </c>
      <c r="G665" s="4" t="s">
        <v>32</v>
      </c>
      <c r="H665" s="4" t="s">
        <v>67</v>
      </c>
      <c r="I665" s="44">
        <v>1</v>
      </c>
      <c r="J665" s="45">
        <v>97</v>
      </c>
      <c r="K665" s="45">
        <v>49</v>
      </c>
      <c r="L665" s="45">
        <v>97</v>
      </c>
      <c r="M665" s="44">
        <v>10</v>
      </c>
      <c r="N665" s="4"/>
    </row>
    <row r="666" spans="2:14" x14ac:dyDescent="0.25">
      <c r="B666" s="28">
        <v>12</v>
      </c>
      <c r="C666" s="4" t="s">
        <v>475</v>
      </c>
      <c r="D666" s="4">
        <v>2010</v>
      </c>
      <c r="E666" s="4">
        <v>11136086</v>
      </c>
      <c r="F666" s="4" t="s">
        <v>32</v>
      </c>
      <c r="G666" s="4" t="s">
        <v>32</v>
      </c>
      <c r="H666" s="4" t="s">
        <v>67</v>
      </c>
      <c r="I666" s="44">
        <v>1</v>
      </c>
      <c r="J666" s="45">
        <v>700</v>
      </c>
      <c r="K666" s="45">
        <v>350</v>
      </c>
      <c r="L666" s="45">
        <v>700</v>
      </c>
      <c r="M666" s="44">
        <v>10</v>
      </c>
      <c r="N666" s="4"/>
    </row>
    <row r="667" spans="2:14" x14ac:dyDescent="0.25">
      <c r="B667" s="28">
        <v>13</v>
      </c>
      <c r="C667" s="4" t="s">
        <v>476</v>
      </c>
      <c r="D667" s="4">
        <v>2010</v>
      </c>
      <c r="E667" s="4">
        <v>11136087</v>
      </c>
      <c r="F667" s="4" t="s">
        <v>32</v>
      </c>
      <c r="G667" s="4" t="s">
        <v>32</v>
      </c>
      <c r="H667" s="4" t="s">
        <v>67</v>
      </c>
      <c r="I667" s="44">
        <v>1</v>
      </c>
      <c r="J667" s="45">
        <v>200</v>
      </c>
      <c r="K667" s="45">
        <v>100</v>
      </c>
      <c r="L667" s="45">
        <v>200</v>
      </c>
      <c r="M667" s="44">
        <v>10</v>
      </c>
      <c r="N667" s="4"/>
    </row>
    <row r="668" spans="2:14" x14ac:dyDescent="0.25">
      <c r="B668" s="28">
        <v>14</v>
      </c>
      <c r="C668" s="4" t="s">
        <v>477</v>
      </c>
      <c r="D668" s="4">
        <v>2012</v>
      </c>
      <c r="E668" s="4">
        <v>11137106</v>
      </c>
      <c r="F668" s="4" t="s">
        <v>32</v>
      </c>
      <c r="G668" s="4" t="s">
        <v>32</v>
      </c>
      <c r="H668" s="4" t="s">
        <v>67</v>
      </c>
      <c r="I668" s="44">
        <v>1</v>
      </c>
      <c r="J668" s="45">
        <v>155</v>
      </c>
      <c r="K668" s="45">
        <v>77</v>
      </c>
      <c r="L668" s="45">
        <v>155</v>
      </c>
      <c r="M668" s="44">
        <v>10</v>
      </c>
      <c r="N668" s="4"/>
    </row>
    <row r="669" spans="2:14" x14ac:dyDescent="0.25">
      <c r="B669" s="28">
        <v>15</v>
      </c>
      <c r="C669" s="4" t="s">
        <v>478</v>
      </c>
      <c r="D669" s="4">
        <v>1978</v>
      </c>
      <c r="E669" s="4">
        <v>11137107</v>
      </c>
      <c r="F669" s="4" t="s">
        <v>32</v>
      </c>
      <c r="G669" s="4" t="s">
        <v>32</v>
      </c>
      <c r="H669" s="4" t="s">
        <v>67</v>
      </c>
      <c r="I669" s="44">
        <v>1</v>
      </c>
      <c r="J669" s="45">
        <v>70</v>
      </c>
      <c r="K669" s="45">
        <v>35</v>
      </c>
      <c r="L669" s="45">
        <v>70</v>
      </c>
      <c r="M669" s="44">
        <v>10</v>
      </c>
      <c r="N669" s="4"/>
    </row>
    <row r="670" spans="2:14" x14ac:dyDescent="0.25">
      <c r="B670" s="28">
        <v>16</v>
      </c>
      <c r="C670" s="4" t="s">
        <v>479</v>
      </c>
      <c r="D670" s="4">
        <v>1978</v>
      </c>
      <c r="E670" s="4">
        <v>11137108</v>
      </c>
      <c r="F670" s="4" t="s">
        <v>32</v>
      </c>
      <c r="G670" s="4" t="s">
        <v>32</v>
      </c>
      <c r="H670" s="4" t="s">
        <v>67</v>
      </c>
      <c r="I670" s="44">
        <v>1</v>
      </c>
      <c r="J670" s="45">
        <v>60</v>
      </c>
      <c r="K670" s="45">
        <v>30</v>
      </c>
      <c r="L670" s="45">
        <v>60</v>
      </c>
      <c r="M670" s="44">
        <v>10</v>
      </c>
      <c r="N670" s="4"/>
    </row>
    <row r="671" spans="2:14" x14ac:dyDescent="0.25">
      <c r="B671" s="28">
        <v>17</v>
      </c>
      <c r="C671" s="4" t="s">
        <v>480</v>
      </c>
      <c r="D671" s="4">
        <v>1978</v>
      </c>
      <c r="E671" s="4">
        <v>11137109</v>
      </c>
      <c r="F671" s="4" t="s">
        <v>32</v>
      </c>
      <c r="G671" s="4" t="s">
        <v>32</v>
      </c>
      <c r="H671" s="4" t="s">
        <v>67</v>
      </c>
      <c r="I671" s="44">
        <v>1</v>
      </c>
      <c r="J671" s="45">
        <v>70</v>
      </c>
      <c r="K671" s="45">
        <v>35</v>
      </c>
      <c r="L671" s="45">
        <v>70</v>
      </c>
      <c r="M671" s="44">
        <v>10</v>
      </c>
      <c r="N671" s="4"/>
    </row>
    <row r="672" spans="2:14" x14ac:dyDescent="0.25">
      <c r="B672" s="28">
        <v>18</v>
      </c>
      <c r="C672" s="4" t="s">
        <v>100</v>
      </c>
      <c r="D672" s="4">
        <v>1998</v>
      </c>
      <c r="E672" s="4">
        <v>11136088</v>
      </c>
      <c r="F672" s="4" t="s">
        <v>32</v>
      </c>
      <c r="G672" s="4" t="s">
        <v>32</v>
      </c>
      <c r="H672" s="4" t="s">
        <v>67</v>
      </c>
      <c r="I672" s="44">
        <v>1</v>
      </c>
      <c r="J672" s="45">
        <v>65</v>
      </c>
      <c r="K672" s="45">
        <v>33</v>
      </c>
      <c r="L672" s="45">
        <v>65</v>
      </c>
      <c r="M672" s="44">
        <v>10</v>
      </c>
      <c r="N672" s="4"/>
    </row>
    <row r="673" spans="2:14" x14ac:dyDescent="0.25">
      <c r="B673" s="28">
        <v>19</v>
      </c>
      <c r="C673" s="4" t="s">
        <v>481</v>
      </c>
      <c r="D673" s="4">
        <v>1980</v>
      </c>
      <c r="E673" s="4">
        <v>11136090</v>
      </c>
      <c r="F673" s="4" t="s">
        <v>32</v>
      </c>
      <c r="G673" s="4" t="s">
        <v>32</v>
      </c>
      <c r="H673" s="4" t="s">
        <v>67</v>
      </c>
      <c r="I673" s="44">
        <v>1</v>
      </c>
      <c r="J673" s="45">
        <v>70</v>
      </c>
      <c r="K673" s="45">
        <v>35</v>
      </c>
      <c r="L673" s="45">
        <v>70</v>
      </c>
      <c r="M673" s="44">
        <v>10</v>
      </c>
      <c r="N673" s="4"/>
    </row>
    <row r="674" spans="2:14" x14ac:dyDescent="0.25">
      <c r="B674" s="28">
        <v>20</v>
      </c>
      <c r="C674" s="4" t="s">
        <v>482</v>
      </c>
      <c r="D674" s="4">
        <v>1980</v>
      </c>
      <c r="E674" s="4">
        <v>11136091</v>
      </c>
      <c r="F674" s="4" t="s">
        <v>32</v>
      </c>
      <c r="G674" s="4" t="s">
        <v>32</v>
      </c>
      <c r="H674" s="4" t="s">
        <v>67</v>
      </c>
      <c r="I674" s="44">
        <v>3</v>
      </c>
      <c r="J674" s="45">
        <v>931</v>
      </c>
      <c r="K674" s="45">
        <v>465</v>
      </c>
      <c r="L674" s="45">
        <v>931</v>
      </c>
      <c r="M674" s="44">
        <v>10</v>
      </c>
      <c r="N674" s="4"/>
    </row>
    <row r="675" spans="2:14" x14ac:dyDescent="0.25">
      <c r="B675" s="28">
        <v>21</v>
      </c>
      <c r="C675" s="4" t="s">
        <v>483</v>
      </c>
      <c r="D675" s="4">
        <v>1980</v>
      </c>
      <c r="E675" s="4">
        <v>11136091</v>
      </c>
      <c r="F675" s="4" t="s">
        <v>32</v>
      </c>
      <c r="G675" s="4" t="s">
        <v>32</v>
      </c>
      <c r="H675" s="4" t="s">
        <v>67</v>
      </c>
      <c r="I675" s="44">
        <v>1</v>
      </c>
      <c r="J675" s="45">
        <v>998</v>
      </c>
      <c r="K675" s="45">
        <v>499</v>
      </c>
      <c r="L675" s="45">
        <v>998</v>
      </c>
      <c r="M675" s="44">
        <v>10</v>
      </c>
      <c r="N675" s="4"/>
    </row>
    <row r="676" spans="2:14" x14ac:dyDescent="0.25">
      <c r="B676" s="28">
        <v>22</v>
      </c>
      <c r="C676" s="4" t="s">
        <v>92</v>
      </c>
      <c r="D676" s="4">
        <v>2000</v>
      </c>
      <c r="E676" s="4">
        <v>11136092</v>
      </c>
      <c r="F676" s="4" t="s">
        <v>32</v>
      </c>
      <c r="G676" s="4" t="s">
        <v>32</v>
      </c>
      <c r="H676" s="4" t="s">
        <v>67</v>
      </c>
      <c r="I676" s="44">
        <v>16</v>
      </c>
      <c r="J676" s="45">
        <v>320</v>
      </c>
      <c r="K676" s="45">
        <v>160</v>
      </c>
      <c r="L676" s="45">
        <v>320</v>
      </c>
      <c r="M676" s="44">
        <v>10</v>
      </c>
      <c r="N676" s="4"/>
    </row>
    <row r="677" spans="2:14" x14ac:dyDescent="0.25">
      <c r="B677" s="28">
        <v>23</v>
      </c>
      <c r="C677" s="4" t="s">
        <v>484</v>
      </c>
      <c r="D677" s="4">
        <v>1978</v>
      </c>
      <c r="E677" s="4">
        <v>11137110</v>
      </c>
      <c r="F677" s="4" t="s">
        <v>32</v>
      </c>
      <c r="G677" s="4" t="s">
        <v>32</v>
      </c>
      <c r="H677" s="4" t="s">
        <v>67</v>
      </c>
      <c r="I677" s="44">
        <v>1</v>
      </c>
      <c r="J677" s="45">
        <v>100</v>
      </c>
      <c r="K677" s="45">
        <v>50</v>
      </c>
      <c r="L677" s="45">
        <v>100</v>
      </c>
      <c r="M677" s="44">
        <v>10</v>
      </c>
      <c r="N677" s="4"/>
    </row>
    <row r="678" spans="2:14" x14ac:dyDescent="0.25">
      <c r="B678" s="28">
        <v>24</v>
      </c>
      <c r="C678" s="4" t="s">
        <v>485</v>
      </c>
      <c r="D678" s="4">
        <v>1980</v>
      </c>
      <c r="E678" s="4">
        <v>11136092</v>
      </c>
      <c r="F678" s="4" t="s">
        <v>32</v>
      </c>
      <c r="G678" s="4" t="s">
        <v>32</v>
      </c>
      <c r="H678" s="4" t="s">
        <v>67</v>
      </c>
      <c r="I678" s="44">
        <v>1</v>
      </c>
      <c r="J678" s="45">
        <v>60</v>
      </c>
      <c r="K678" s="45">
        <v>30</v>
      </c>
      <c r="L678" s="45">
        <v>60</v>
      </c>
      <c r="M678" s="44">
        <v>10</v>
      </c>
      <c r="N678" s="4"/>
    </row>
    <row r="679" spans="2:14" x14ac:dyDescent="0.25">
      <c r="B679" s="28">
        <v>25</v>
      </c>
      <c r="C679" s="4" t="s">
        <v>486</v>
      </c>
      <c r="D679" s="4">
        <v>1982</v>
      </c>
      <c r="E679" s="4">
        <v>11136093</v>
      </c>
      <c r="F679" s="4" t="s">
        <v>32</v>
      </c>
      <c r="G679" s="4" t="s">
        <v>32</v>
      </c>
      <c r="H679" s="4" t="s">
        <v>67</v>
      </c>
      <c r="I679" s="44">
        <v>2</v>
      </c>
      <c r="J679" s="45">
        <v>300</v>
      </c>
      <c r="K679" s="45">
        <v>150</v>
      </c>
      <c r="L679" s="45">
        <v>300</v>
      </c>
      <c r="M679" s="44">
        <v>10</v>
      </c>
      <c r="N679" s="4"/>
    </row>
    <row r="680" spans="2:14" x14ac:dyDescent="0.25">
      <c r="B680" s="28">
        <v>26</v>
      </c>
      <c r="C680" s="4" t="s">
        <v>487</v>
      </c>
      <c r="D680" s="4">
        <v>1978</v>
      </c>
      <c r="E680" s="4">
        <v>11137113</v>
      </c>
      <c r="F680" s="4" t="s">
        <v>32</v>
      </c>
      <c r="G680" s="4" t="s">
        <v>32</v>
      </c>
      <c r="H680" s="4" t="s">
        <v>67</v>
      </c>
      <c r="I680" s="44">
        <v>1</v>
      </c>
      <c r="J680" s="45">
        <v>80</v>
      </c>
      <c r="K680" s="45">
        <v>40</v>
      </c>
      <c r="L680" s="45">
        <v>80</v>
      </c>
      <c r="M680" s="44">
        <v>10</v>
      </c>
      <c r="N680" s="4"/>
    </row>
    <row r="681" spans="2:14" x14ac:dyDescent="0.25">
      <c r="B681" s="28">
        <v>27</v>
      </c>
      <c r="C681" s="4" t="s">
        <v>488</v>
      </c>
      <c r="D681" s="4">
        <v>1978</v>
      </c>
      <c r="E681" s="4">
        <v>11136094</v>
      </c>
      <c r="F681" s="4" t="s">
        <v>32</v>
      </c>
      <c r="G681" s="4" t="s">
        <v>32</v>
      </c>
      <c r="H681" s="4" t="s">
        <v>67</v>
      </c>
      <c r="I681" s="44">
        <v>300</v>
      </c>
      <c r="J681" s="45">
        <v>3000</v>
      </c>
      <c r="K681" s="45">
        <v>1500</v>
      </c>
      <c r="L681" s="45">
        <v>3000</v>
      </c>
      <c r="M681" s="44">
        <v>10</v>
      </c>
      <c r="N681" s="4"/>
    </row>
    <row r="682" spans="2:14" x14ac:dyDescent="0.25">
      <c r="B682" s="28">
        <v>28</v>
      </c>
      <c r="C682" s="4" t="s">
        <v>92</v>
      </c>
      <c r="D682" s="4">
        <v>2011</v>
      </c>
      <c r="E682" s="4">
        <v>11136095</v>
      </c>
      <c r="F682" s="4" t="s">
        <v>32</v>
      </c>
      <c r="G682" s="4" t="s">
        <v>32</v>
      </c>
      <c r="H682" s="4" t="s">
        <v>67</v>
      </c>
      <c r="I682" s="44">
        <v>7</v>
      </c>
      <c r="J682" s="45">
        <v>140</v>
      </c>
      <c r="K682" s="45">
        <v>70</v>
      </c>
      <c r="L682" s="45">
        <v>140</v>
      </c>
      <c r="M682" s="44">
        <v>10</v>
      </c>
      <c r="N682" s="4"/>
    </row>
    <row r="683" spans="2:14" x14ac:dyDescent="0.25">
      <c r="B683" s="28">
        <v>29</v>
      </c>
      <c r="C683" s="4" t="s">
        <v>489</v>
      </c>
      <c r="D683" s="4">
        <v>2011</v>
      </c>
      <c r="E683" s="4">
        <v>11137112</v>
      </c>
      <c r="F683" s="4" t="s">
        <v>32</v>
      </c>
      <c r="G683" s="4" t="s">
        <v>32</v>
      </c>
      <c r="H683" s="4" t="s">
        <v>67</v>
      </c>
      <c r="I683" s="44">
        <v>1</v>
      </c>
      <c r="J683" s="45">
        <v>150</v>
      </c>
      <c r="K683" s="45">
        <v>75</v>
      </c>
      <c r="L683" s="45">
        <v>150</v>
      </c>
      <c r="M683" s="44">
        <v>10</v>
      </c>
      <c r="N683" s="4"/>
    </row>
    <row r="684" spans="2:14" x14ac:dyDescent="0.25">
      <c r="B684" s="28">
        <v>30</v>
      </c>
      <c r="C684" s="4" t="s">
        <v>95</v>
      </c>
      <c r="D684" s="4">
        <v>1998</v>
      </c>
      <c r="E684" s="4">
        <v>11136096</v>
      </c>
      <c r="F684" s="4" t="s">
        <v>32</v>
      </c>
      <c r="G684" s="4" t="s">
        <v>32</v>
      </c>
      <c r="H684" s="4" t="s">
        <v>67</v>
      </c>
      <c r="I684" s="44">
        <v>2</v>
      </c>
      <c r="J684" s="45">
        <v>100</v>
      </c>
      <c r="K684" s="45">
        <v>50</v>
      </c>
      <c r="L684" s="45">
        <v>100</v>
      </c>
      <c r="M684" s="44">
        <v>10</v>
      </c>
      <c r="N684" s="4"/>
    </row>
    <row r="685" spans="2:14" x14ac:dyDescent="0.25">
      <c r="B685" s="28">
        <v>31</v>
      </c>
      <c r="C685" s="4" t="s">
        <v>490</v>
      </c>
      <c r="D685" s="4">
        <v>2013</v>
      </c>
      <c r="E685" s="4">
        <v>11137113</v>
      </c>
      <c r="F685" s="4" t="s">
        <v>32</v>
      </c>
      <c r="G685" s="4" t="s">
        <v>32</v>
      </c>
      <c r="H685" s="4" t="s">
        <v>67</v>
      </c>
      <c r="I685" s="44">
        <v>1</v>
      </c>
      <c r="J685" s="45">
        <v>300</v>
      </c>
      <c r="K685" s="45">
        <v>150</v>
      </c>
      <c r="L685" s="45">
        <v>300</v>
      </c>
      <c r="M685" s="44">
        <v>10</v>
      </c>
      <c r="N685" s="4"/>
    </row>
    <row r="686" spans="2:14" x14ac:dyDescent="0.25">
      <c r="B686" s="28">
        <v>32</v>
      </c>
      <c r="C686" s="4" t="s">
        <v>491</v>
      </c>
      <c r="D686" s="4">
        <v>2013</v>
      </c>
      <c r="E686" s="4">
        <v>11137114</v>
      </c>
      <c r="F686" s="4" t="s">
        <v>32</v>
      </c>
      <c r="G686" s="4" t="s">
        <v>32</v>
      </c>
      <c r="H686" s="4" t="s">
        <v>67</v>
      </c>
      <c r="I686" s="44">
        <v>1</v>
      </c>
      <c r="J686" s="45">
        <v>160</v>
      </c>
      <c r="K686" s="45">
        <v>80</v>
      </c>
      <c r="L686" s="45">
        <v>160</v>
      </c>
      <c r="M686" s="44">
        <v>10</v>
      </c>
      <c r="N686" s="4"/>
    </row>
    <row r="687" spans="2:14" x14ac:dyDescent="0.25">
      <c r="B687" s="28">
        <v>33</v>
      </c>
      <c r="C687" s="4" t="s">
        <v>92</v>
      </c>
      <c r="D687" s="4">
        <v>2014</v>
      </c>
      <c r="E687" s="4">
        <v>11136136</v>
      </c>
      <c r="F687" s="4" t="s">
        <v>32</v>
      </c>
      <c r="G687" s="4" t="s">
        <v>32</v>
      </c>
      <c r="H687" s="4" t="s">
        <v>67</v>
      </c>
      <c r="I687" s="44">
        <v>2</v>
      </c>
      <c r="J687" s="45">
        <v>162</v>
      </c>
      <c r="K687" s="45">
        <v>81</v>
      </c>
      <c r="L687" s="45">
        <v>162</v>
      </c>
      <c r="M687" s="44">
        <v>10</v>
      </c>
      <c r="N687" s="4"/>
    </row>
    <row r="688" spans="2:14" x14ac:dyDescent="0.25">
      <c r="B688" s="28">
        <v>34</v>
      </c>
      <c r="C688" s="4" t="s">
        <v>492</v>
      </c>
      <c r="D688" s="4">
        <v>2014</v>
      </c>
      <c r="E688" s="4">
        <v>11137115</v>
      </c>
      <c r="F688" s="4" t="s">
        <v>32</v>
      </c>
      <c r="G688" s="4" t="s">
        <v>32</v>
      </c>
      <c r="H688" s="4" t="s">
        <v>67</v>
      </c>
      <c r="I688" s="44">
        <v>1</v>
      </c>
      <c r="J688" s="45">
        <v>348</v>
      </c>
      <c r="K688" s="45">
        <v>174</v>
      </c>
      <c r="L688" s="45">
        <v>348</v>
      </c>
      <c r="M688" s="44">
        <v>10</v>
      </c>
      <c r="N688" s="4"/>
    </row>
    <row r="689" spans="2:14" x14ac:dyDescent="0.25">
      <c r="B689" s="28">
        <v>35</v>
      </c>
      <c r="C689" s="4" t="s">
        <v>493</v>
      </c>
      <c r="D689" s="4">
        <v>2014</v>
      </c>
      <c r="E689" s="4">
        <v>11137116</v>
      </c>
      <c r="F689" s="4" t="s">
        <v>32</v>
      </c>
      <c r="G689" s="4" t="s">
        <v>32</v>
      </c>
      <c r="H689" s="4" t="s">
        <v>36</v>
      </c>
      <c r="I689" s="44">
        <v>6</v>
      </c>
      <c r="J689" s="45">
        <v>141</v>
      </c>
      <c r="K689" s="45">
        <v>70</v>
      </c>
      <c r="L689" s="45">
        <v>141</v>
      </c>
      <c r="M689" s="44">
        <v>10</v>
      </c>
      <c r="N689" s="4"/>
    </row>
    <row r="690" spans="2:14" x14ac:dyDescent="0.25">
      <c r="B690" s="28">
        <v>36</v>
      </c>
      <c r="C690" s="4" t="s">
        <v>116</v>
      </c>
      <c r="D690" s="4">
        <v>2014</v>
      </c>
      <c r="E690" s="4">
        <v>11137117</v>
      </c>
      <c r="F690" s="4" t="s">
        <v>32</v>
      </c>
      <c r="G690" s="4" t="s">
        <v>32</v>
      </c>
      <c r="H690" s="4" t="s">
        <v>67</v>
      </c>
      <c r="I690" s="44">
        <v>1</v>
      </c>
      <c r="J690" s="45">
        <v>157</v>
      </c>
      <c r="K690" s="45">
        <v>78</v>
      </c>
      <c r="L690" s="45">
        <v>157</v>
      </c>
      <c r="M690" s="44">
        <v>10</v>
      </c>
      <c r="N690" s="4"/>
    </row>
    <row r="691" spans="2:14" x14ac:dyDescent="0.25">
      <c r="B691" s="28">
        <v>37</v>
      </c>
      <c r="C691" s="4" t="s">
        <v>494</v>
      </c>
      <c r="D691" s="4">
        <v>2016</v>
      </c>
      <c r="E691" s="4">
        <v>11137118</v>
      </c>
      <c r="F691" s="4" t="s">
        <v>32</v>
      </c>
      <c r="G691" s="4" t="s">
        <v>32</v>
      </c>
      <c r="H691" s="4" t="s">
        <v>67</v>
      </c>
      <c r="I691" s="44">
        <v>1</v>
      </c>
      <c r="J691" s="45">
        <v>600</v>
      </c>
      <c r="K691" s="45">
        <v>300</v>
      </c>
      <c r="L691" s="45">
        <v>600</v>
      </c>
      <c r="M691" s="44">
        <v>10</v>
      </c>
      <c r="N691" s="4"/>
    </row>
    <row r="692" spans="2:14" ht="24" x14ac:dyDescent="0.25">
      <c r="B692" s="28">
        <v>38</v>
      </c>
      <c r="C692" s="4" t="s">
        <v>495</v>
      </c>
      <c r="D692" s="4">
        <v>2016</v>
      </c>
      <c r="E692" s="4">
        <v>11137119</v>
      </c>
      <c r="F692" s="4" t="s">
        <v>32</v>
      </c>
      <c r="G692" s="4" t="s">
        <v>32</v>
      </c>
      <c r="H692" s="4" t="s">
        <v>67</v>
      </c>
      <c r="I692" s="44">
        <v>1</v>
      </c>
      <c r="J692" s="45">
        <v>750</v>
      </c>
      <c r="K692" s="45">
        <v>375</v>
      </c>
      <c r="L692" s="45">
        <v>750</v>
      </c>
      <c r="M692" s="44">
        <v>10</v>
      </c>
      <c r="N692" s="4"/>
    </row>
    <row r="693" spans="2:14" x14ac:dyDescent="0.25">
      <c r="B693" s="28">
        <v>39</v>
      </c>
      <c r="C693" s="4" t="s">
        <v>496</v>
      </c>
      <c r="D693" s="4">
        <v>2017</v>
      </c>
      <c r="E693" s="4">
        <v>11136138</v>
      </c>
      <c r="F693" s="4" t="s">
        <v>32</v>
      </c>
      <c r="G693" s="4" t="s">
        <v>32</v>
      </c>
      <c r="H693" s="4" t="s">
        <v>67</v>
      </c>
      <c r="I693" s="44">
        <v>3</v>
      </c>
      <c r="J693" s="45">
        <v>2730</v>
      </c>
      <c r="K693" s="45">
        <v>1365</v>
      </c>
      <c r="L693" s="45">
        <v>2730</v>
      </c>
      <c r="M693" s="44">
        <v>10</v>
      </c>
      <c r="N693" s="4"/>
    </row>
    <row r="694" spans="2:14" x14ac:dyDescent="0.25">
      <c r="B694" s="28">
        <v>40</v>
      </c>
      <c r="C694" s="4" t="s">
        <v>497</v>
      </c>
      <c r="D694" s="4">
        <v>1979</v>
      </c>
      <c r="E694" s="4">
        <v>11136007</v>
      </c>
      <c r="F694" s="4" t="s">
        <v>32</v>
      </c>
      <c r="G694" s="4" t="s">
        <v>32</v>
      </c>
      <c r="H694" s="4" t="s">
        <v>36</v>
      </c>
      <c r="I694" s="46">
        <v>9.9</v>
      </c>
      <c r="J694" s="45">
        <v>277</v>
      </c>
      <c r="K694" s="45">
        <v>139</v>
      </c>
      <c r="L694" s="45">
        <v>277</v>
      </c>
      <c r="M694" s="44">
        <v>10</v>
      </c>
      <c r="N694" s="4"/>
    </row>
    <row r="695" spans="2:14" x14ac:dyDescent="0.25">
      <c r="B695" s="28">
        <v>41</v>
      </c>
      <c r="C695" s="4" t="s">
        <v>498</v>
      </c>
      <c r="D695" s="4">
        <v>1992</v>
      </c>
      <c r="E695" s="4">
        <v>11136001</v>
      </c>
      <c r="F695" s="4" t="s">
        <v>32</v>
      </c>
      <c r="G695" s="4" t="s">
        <v>32</v>
      </c>
      <c r="H695" s="4" t="s">
        <v>67</v>
      </c>
      <c r="I695" s="44">
        <v>1</v>
      </c>
      <c r="J695" s="45">
        <v>140</v>
      </c>
      <c r="K695" s="45">
        <v>70</v>
      </c>
      <c r="L695" s="45">
        <v>140</v>
      </c>
      <c r="M695" s="44">
        <v>10</v>
      </c>
      <c r="N695" s="4"/>
    </row>
    <row r="696" spans="2:14" x14ac:dyDescent="0.25">
      <c r="B696" s="28">
        <v>42</v>
      </c>
      <c r="C696" s="4" t="s">
        <v>499</v>
      </c>
      <c r="D696" s="4">
        <v>2018</v>
      </c>
      <c r="E696" s="4">
        <v>11137120</v>
      </c>
      <c r="F696" s="4" t="s">
        <v>32</v>
      </c>
      <c r="G696" s="4" t="s">
        <v>32</v>
      </c>
      <c r="H696" s="4" t="s">
        <v>67</v>
      </c>
      <c r="I696" s="44">
        <v>1</v>
      </c>
      <c r="J696" s="45">
        <v>136</v>
      </c>
      <c r="K696" s="45">
        <v>68</v>
      </c>
      <c r="L696" s="45">
        <v>136</v>
      </c>
      <c r="M696" s="44">
        <v>10</v>
      </c>
      <c r="N696" s="4"/>
    </row>
    <row r="697" spans="2:14" x14ac:dyDescent="0.25">
      <c r="B697" s="28">
        <v>43</v>
      </c>
      <c r="C697" s="4" t="s">
        <v>499</v>
      </c>
      <c r="D697" s="4">
        <v>2018</v>
      </c>
      <c r="E697" s="4">
        <v>11137121</v>
      </c>
      <c r="F697" s="4" t="s">
        <v>32</v>
      </c>
      <c r="G697" s="4" t="s">
        <v>32</v>
      </c>
      <c r="H697" s="4" t="s">
        <v>67</v>
      </c>
      <c r="I697" s="44">
        <v>1</v>
      </c>
      <c r="J697" s="45">
        <v>141</v>
      </c>
      <c r="K697" s="45">
        <v>70.5</v>
      </c>
      <c r="L697" s="45">
        <v>141</v>
      </c>
      <c r="M697" s="44">
        <v>10</v>
      </c>
      <c r="N697" s="4"/>
    </row>
    <row r="698" spans="2:14" ht="24" x14ac:dyDescent="0.25">
      <c r="B698" s="28">
        <v>44</v>
      </c>
      <c r="C698" s="4" t="s">
        <v>500</v>
      </c>
      <c r="D698" s="4">
        <v>1979</v>
      </c>
      <c r="E698" s="4">
        <v>11136003</v>
      </c>
      <c r="F698" s="4" t="s">
        <v>32</v>
      </c>
      <c r="G698" s="4" t="s">
        <v>32</v>
      </c>
      <c r="H698" s="4" t="s">
        <v>67</v>
      </c>
      <c r="I698" s="44">
        <v>1</v>
      </c>
      <c r="J698" s="45">
        <v>256</v>
      </c>
      <c r="K698" s="45">
        <v>128</v>
      </c>
      <c r="L698" s="45">
        <v>256</v>
      </c>
      <c r="M698" s="44">
        <v>10</v>
      </c>
      <c r="N698" s="4"/>
    </row>
    <row r="699" spans="2:14" x14ac:dyDescent="0.25">
      <c r="B699" s="28">
        <v>45</v>
      </c>
      <c r="C699" s="4" t="s">
        <v>501</v>
      </c>
      <c r="D699" s="4">
        <v>2019</v>
      </c>
      <c r="E699" s="4">
        <v>11137122</v>
      </c>
      <c r="F699" s="4" t="s">
        <v>32</v>
      </c>
      <c r="G699" s="4" t="s">
        <v>32</v>
      </c>
      <c r="H699" s="4" t="s">
        <v>67</v>
      </c>
      <c r="I699" s="44">
        <v>1</v>
      </c>
      <c r="J699" s="45">
        <v>2242</v>
      </c>
      <c r="K699" s="45">
        <v>1121</v>
      </c>
      <c r="L699" s="45">
        <v>2242</v>
      </c>
      <c r="M699" s="44">
        <v>10</v>
      </c>
      <c r="N699" s="4"/>
    </row>
    <row r="700" spans="2:14" ht="24" x14ac:dyDescent="0.25">
      <c r="B700" s="28">
        <v>46</v>
      </c>
      <c r="C700" s="4" t="s">
        <v>502</v>
      </c>
      <c r="D700" s="4">
        <v>2019</v>
      </c>
      <c r="E700" s="4">
        <v>11137123</v>
      </c>
      <c r="F700" s="4" t="s">
        <v>32</v>
      </c>
      <c r="G700" s="4" t="s">
        <v>32</v>
      </c>
      <c r="H700" s="4" t="s">
        <v>67</v>
      </c>
      <c r="I700" s="44">
        <v>1</v>
      </c>
      <c r="J700" s="45">
        <v>1479</v>
      </c>
      <c r="K700" s="45">
        <v>739.5</v>
      </c>
      <c r="L700" s="45">
        <v>1479</v>
      </c>
      <c r="M700" s="44">
        <v>10</v>
      </c>
      <c r="N700" s="4"/>
    </row>
    <row r="701" spans="2:14" ht="24" x14ac:dyDescent="0.25">
      <c r="B701" s="28">
        <v>47</v>
      </c>
      <c r="C701" s="4" t="s">
        <v>503</v>
      </c>
      <c r="D701" s="4">
        <v>2019</v>
      </c>
      <c r="E701" s="4">
        <v>11137124</v>
      </c>
      <c r="F701" s="4" t="s">
        <v>32</v>
      </c>
      <c r="G701" s="4" t="s">
        <v>32</v>
      </c>
      <c r="H701" s="4" t="s">
        <v>67</v>
      </c>
      <c r="I701" s="44">
        <v>1</v>
      </c>
      <c r="J701" s="45">
        <v>606</v>
      </c>
      <c r="K701" s="45">
        <v>303</v>
      </c>
      <c r="L701" s="45">
        <v>606</v>
      </c>
      <c r="M701" s="44">
        <v>10</v>
      </c>
      <c r="N701" s="4"/>
    </row>
    <row r="702" spans="2:14" x14ac:dyDescent="0.25">
      <c r="B702" s="28">
        <v>48</v>
      </c>
      <c r="C702" s="4" t="s">
        <v>504</v>
      </c>
      <c r="D702" s="4">
        <v>2019</v>
      </c>
      <c r="E702" s="4">
        <v>11137125</v>
      </c>
      <c r="F702" s="4" t="s">
        <v>32</v>
      </c>
      <c r="G702" s="4" t="s">
        <v>32</v>
      </c>
      <c r="H702" s="4" t="s">
        <v>67</v>
      </c>
      <c r="I702" s="44">
        <v>1</v>
      </c>
      <c r="J702" s="45">
        <v>999</v>
      </c>
      <c r="K702" s="45">
        <v>499.5</v>
      </c>
      <c r="L702" s="45">
        <v>999</v>
      </c>
      <c r="M702" s="44">
        <v>10</v>
      </c>
      <c r="N702" s="4"/>
    </row>
    <row r="703" spans="2:14" x14ac:dyDescent="0.25">
      <c r="B703" s="28">
        <v>49</v>
      </c>
      <c r="C703" s="4" t="s">
        <v>505</v>
      </c>
      <c r="D703" s="4">
        <v>2019</v>
      </c>
      <c r="E703" s="4">
        <v>11137126</v>
      </c>
      <c r="F703" s="4" t="s">
        <v>32</v>
      </c>
      <c r="G703" s="4" t="s">
        <v>32</v>
      </c>
      <c r="H703" s="4" t="s">
        <v>67</v>
      </c>
      <c r="I703" s="44">
        <v>1</v>
      </c>
      <c r="J703" s="45">
        <v>354</v>
      </c>
      <c r="K703" s="45">
        <v>177</v>
      </c>
      <c r="L703" s="45">
        <v>354</v>
      </c>
      <c r="M703" s="44">
        <v>10</v>
      </c>
      <c r="N703" s="4"/>
    </row>
    <row r="704" spans="2:14" x14ac:dyDescent="0.25">
      <c r="B704" s="28">
        <v>50</v>
      </c>
      <c r="C704" s="4" t="s">
        <v>506</v>
      </c>
      <c r="D704" s="4">
        <v>2019</v>
      </c>
      <c r="E704" s="4">
        <v>11137127</v>
      </c>
      <c r="F704" s="4" t="s">
        <v>32</v>
      </c>
      <c r="G704" s="4" t="s">
        <v>32</v>
      </c>
      <c r="H704" s="4" t="s">
        <v>67</v>
      </c>
      <c r="I704" s="44">
        <v>1</v>
      </c>
      <c r="J704" s="45">
        <v>1162</v>
      </c>
      <c r="K704" s="45">
        <v>581</v>
      </c>
      <c r="L704" s="45">
        <v>1162</v>
      </c>
      <c r="M704" s="44">
        <v>10</v>
      </c>
      <c r="N704" s="4"/>
    </row>
    <row r="705" spans="2:15" x14ac:dyDescent="0.25">
      <c r="B705" s="28">
        <v>51</v>
      </c>
      <c r="C705" s="4" t="s">
        <v>507</v>
      </c>
      <c r="D705" s="4">
        <v>2019</v>
      </c>
      <c r="E705" s="4">
        <v>11137128</v>
      </c>
      <c r="F705" s="4" t="s">
        <v>32</v>
      </c>
      <c r="G705" s="4" t="s">
        <v>32</v>
      </c>
      <c r="H705" s="4" t="s">
        <v>67</v>
      </c>
      <c r="I705" s="44">
        <v>1</v>
      </c>
      <c r="J705" s="45">
        <v>150</v>
      </c>
      <c r="K705" s="45">
        <v>75</v>
      </c>
      <c r="L705" s="45">
        <v>150</v>
      </c>
      <c r="M705" s="44">
        <v>10</v>
      </c>
      <c r="N705" s="4"/>
    </row>
    <row r="706" spans="2:15" ht="24" x14ac:dyDescent="0.25">
      <c r="B706" s="28">
        <v>52</v>
      </c>
      <c r="C706" s="4" t="s">
        <v>508</v>
      </c>
      <c r="D706" s="4">
        <v>2020</v>
      </c>
      <c r="E706" s="4">
        <v>11137129</v>
      </c>
      <c r="F706" s="4" t="s">
        <v>32</v>
      </c>
      <c r="G706" s="4" t="s">
        <v>32</v>
      </c>
      <c r="H706" s="4" t="s">
        <v>67</v>
      </c>
      <c r="I706" s="44">
        <v>1</v>
      </c>
      <c r="J706" s="45">
        <v>706</v>
      </c>
      <c r="K706" s="45">
        <v>353</v>
      </c>
      <c r="L706" s="45">
        <v>706</v>
      </c>
      <c r="M706" s="44">
        <v>10</v>
      </c>
      <c r="N706" s="4"/>
    </row>
    <row r="707" spans="2:15" x14ac:dyDescent="0.25">
      <c r="B707" s="28">
        <v>53</v>
      </c>
      <c r="C707" s="4" t="s">
        <v>509</v>
      </c>
      <c r="D707" s="4">
        <v>2020</v>
      </c>
      <c r="E707" s="4">
        <v>11137130</v>
      </c>
      <c r="F707" s="4" t="s">
        <v>32</v>
      </c>
      <c r="G707" s="4" t="s">
        <v>32</v>
      </c>
      <c r="H707" s="4" t="s">
        <v>67</v>
      </c>
      <c r="I707" s="44">
        <v>2</v>
      </c>
      <c r="J707" s="45">
        <v>2998</v>
      </c>
      <c r="K707" s="45">
        <v>1499</v>
      </c>
      <c r="L707" s="45">
        <v>2998</v>
      </c>
      <c r="M707" s="44">
        <v>10</v>
      </c>
      <c r="N707" s="4"/>
    </row>
    <row r="708" spans="2:15" x14ac:dyDescent="0.25">
      <c r="B708" s="28">
        <v>54</v>
      </c>
      <c r="C708" s="4" t="s">
        <v>510</v>
      </c>
      <c r="D708" s="4">
        <v>2020</v>
      </c>
      <c r="E708" s="4">
        <v>11137131</v>
      </c>
      <c r="F708" s="4" t="s">
        <v>32</v>
      </c>
      <c r="G708" s="4" t="s">
        <v>32</v>
      </c>
      <c r="H708" s="4" t="s">
        <v>67</v>
      </c>
      <c r="I708" s="44">
        <v>2</v>
      </c>
      <c r="J708" s="45">
        <v>196</v>
      </c>
      <c r="K708" s="45">
        <v>98</v>
      </c>
      <c r="L708" s="45">
        <v>196</v>
      </c>
      <c r="M708" s="44">
        <v>10</v>
      </c>
      <c r="N708" s="4"/>
    </row>
    <row r="709" spans="2:15" x14ac:dyDescent="0.25">
      <c r="B709" s="28">
        <v>55</v>
      </c>
      <c r="C709" s="4" t="s">
        <v>511</v>
      </c>
      <c r="D709" s="4">
        <v>2020</v>
      </c>
      <c r="E709" s="4">
        <v>11137132</v>
      </c>
      <c r="F709" s="4" t="s">
        <v>32</v>
      </c>
      <c r="G709" s="4" t="s">
        <v>32</v>
      </c>
      <c r="H709" s="4" t="s">
        <v>67</v>
      </c>
      <c r="I709" s="44">
        <v>1</v>
      </c>
      <c r="J709" s="45">
        <v>1200</v>
      </c>
      <c r="K709" s="45">
        <v>600</v>
      </c>
      <c r="L709" s="45">
        <v>1200</v>
      </c>
      <c r="M709" s="44">
        <v>10</v>
      </c>
      <c r="N709" s="4"/>
    </row>
    <row r="710" spans="2:15" x14ac:dyDescent="0.25">
      <c r="B710" s="28">
        <v>56</v>
      </c>
      <c r="C710" s="4" t="s">
        <v>512</v>
      </c>
      <c r="D710" s="4">
        <v>2020</v>
      </c>
      <c r="E710" s="4">
        <v>11134011</v>
      </c>
      <c r="F710" s="4" t="s">
        <v>32</v>
      </c>
      <c r="G710" s="4" t="s">
        <v>32</v>
      </c>
      <c r="H710" s="4" t="s">
        <v>67</v>
      </c>
      <c r="I710" s="44">
        <v>1</v>
      </c>
      <c r="J710" s="45">
        <v>3800</v>
      </c>
      <c r="K710" s="45">
        <v>1900</v>
      </c>
      <c r="L710" s="45">
        <v>3800</v>
      </c>
      <c r="M710" s="44">
        <v>10</v>
      </c>
      <c r="N710" s="4"/>
    </row>
    <row r="711" spans="2:15" x14ac:dyDescent="0.25">
      <c r="B711" s="28">
        <v>57</v>
      </c>
      <c r="C711" s="4" t="s">
        <v>513</v>
      </c>
      <c r="D711" s="4">
        <v>2020</v>
      </c>
      <c r="E711" s="4">
        <v>11137133</v>
      </c>
      <c r="F711" s="4" t="s">
        <v>32</v>
      </c>
      <c r="G711" s="4" t="s">
        <v>32</v>
      </c>
      <c r="H711" s="4" t="s">
        <v>270</v>
      </c>
      <c r="I711" s="44">
        <v>1</v>
      </c>
      <c r="J711" s="45">
        <v>950</v>
      </c>
      <c r="K711" s="45">
        <v>475</v>
      </c>
      <c r="L711" s="45">
        <v>950</v>
      </c>
      <c r="M711" s="44">
        <v>10</v>
      </c>
      <c r="N711" s="4"/>
    </row>
    <row r="712" spans="2:15" x14ac:dyDescent="0.25">
      <c r="B712" s="28">
        <v>58</v>
      </c>
      <c r="C712" s="4" t="s">
        <v>514</v>
      </c>
      <c r="D712" s="4">
        <v>2020</v>
      </c>
      <c r="E712" s="4">
        <v>11136139</v>
      </c>
      <c r="F712" s="4" t="s">
        <v>32</v>
      </c>
      <c r="G712" s="4" t="s">
        <v>32</v>
      </c>
      <c r="H712" s="4"/>
      <c r="I712" s="44">
        <v>10</v>
      </c>
      <c r="J712" s="45">
        <v>5400</v>
      </c>
      <c r="K712" s="45">
        <v>2700</v>
      </c>
      <c r="L712" s="45">
        <v>5400</v>
      </c>
      <c r="M712" s="44">
        <v>10</v>
      </c>
      <c r="N712" s="4"/>
    </row>
    <row r="713" spans="2:15" hidden="1" x14ac:dyDescent="0.25">
      <c r="B713" s="28"/>
      <c r="C713" s="40" t="s">
        <v>156</v>
      </c>
      <c r="D713" s="28"/>
      <c r="E713" s="28"/>
      <c r="F713" s="28"/>
      <c r="G713" s="28"/>
      <c r="H713" s="28"/>
      <c r="I713" s="28"/>
      <c r="J713" s="74">
        <f>SUM(J655:J712)</f>
        <v>39098</v>
      </c>
      <c r="K713" s="74">
        <f>SUM(K655:K712)</f>
        <v>19547.5</v>
      </c>
      <c r="L713" s="74">
        <f>SUM(L655:L712)</f>
        <v>39098</v>
      </c>
      <c r="M713" s="28"/>
      <c r="N713" s="28"/>
      <c r="O713" s="10"/>
    </row>
    <row r="714" spans="2:15" hidden="1" x14ac:dyDescent="0.25"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</row>
    <row r="715" spans="2:15" hidden="1" x14ac:dyDescent="0.25"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</row>
    <row r="716" spans="2:15" x14ac:dyDescent="0.25">
      <c r="B716" s="28"/>
      <c r="C716" s="58">
        <v>1114</v>
      </c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</row>
    <row r="717" spans="2:15" x14ac:dyDescent="0.25">
      <c r="B717" s="28">
        <v>1</v>
      </c>
      <c r="C717" s="4" t="s">
        <v>516</v>
      </c>
      <c r="D717" s="4">
        <v>1970</v>
      </c>
      <c r="E717" s="4">
        <v>11143003</v>
      </c>
      <c r="F717" s="4" t="s">
        <v>32</v>
      </c>
      <c r="G717" s="4" t="s">
        <v>32</v>
      </c>
      <c r="H717" s="4" t="s">
        <v>67</v>
      </c>
      <c r="I717" s="44">
        <v>1</v>
      </c>
      <c r="J717" s="45">
        <v>379</v>
      </c>
      <c r="K717" s="45">
        <v>190</v>
      </c>
      <c r="L717" s="45">
        <v>379</v>
      </c>
      <c r="M717" s="44">
        <v>10</v>
      </c>
      <c r="N717" s="4"/>
    </row>
    <row r="718" spans="2:15" x14ac:dyDescent="0.25">
      <c r="B718" s="28">
        <v>2</v>
      </c>
      <c r="C718" s="4" t="s">
        <v>517</v>
      </c>
      <c r="D718" s="4">
        <v>1970</v>
      </c>
      <c r="E718" s="4">
        <v>11143004</v>
      </c>
      <c r="F718" s="4" t="s">
        <v>32</v>
      </c>
      <c r="G718" s="4" t="s">
        <v>32</v>
      </c>
      <c r="H718" s="4" t="s">
        <v>67</v>
      </c>
      <c r="I718" s="44">
        <v>5</v>
      </c>
      <c r="J718" s="45">
        <v>260</v>
      </c>
      <c r="K718" s="45">
        <v>130</v>
      </c>
      <c r="L718" s="45">
        <v>260</v>
      </c>
      <c r="M718" s="44">
        <v>10</v>
      </c>
      <c r="N718" s="4"/>
    </row>
    <row r="719" spans="2:15" x14ac:dyDescent="0.25">
      <c r="B719" s="28">
        <v>3</v>
      </c>
      <c r="C719" s="4" t="s">
        <v>518</v>
      </c>
      <c r="D719" s="4">
        <v>1970</v>
      </c>
      <c r="E719" s="4">
        <v>11143005</v>
      </c>
      <c r="F719" s="4" t="s">
        <v>32</v>
      </c>
      <c r="G719" s="4" t="s">
        <v>32</v>
      </c>
      <c r="H719" s="4" t="s">
        <v>67</v>
      </c>
      <c r="I719" s="44">
        <v>1</v>
      </c>
      <c r="J719" s="45">
        <v>5</v>
      </c>
      <c r="K719" s="45">
        <v>3</v>
      </c>
      <c r="L719" s="45">
        <v>5</v>
      </c>
      <c r="M719" s="44">
        <v>10</v>
      </c>
      <c r="N719" s="4"/>
    </row>
    <row r="720" spans="2:15" x14ac:dyDescent="0.25">
      <c r="B720" s="28">
        <v>4</v>
      </c>
      <c r="C720" s="4" t="s">
        <v>519</v>
      </c>
      <c r="D720" s="4">
        <v>1970</v>
      </c>
      <c r="E720" s="4">
        <v>11143009</v>
      </c>
      <c r="F720" s="4" t="s">
        <v>32</v>
      </c>
      <c r="G720" s="4" t="s">
        <v>32</v>
      </c>
      <c r="H720" s="4" t="s">
        <v>67</v>
      </c>
      <c r="I720" s="44">
        <v>9</v>
      </c>
      <c r="J720" s="45">
        <v>225</v>
      </c>
      <c r="K720" s="45">
        <v>112</v>
      </c>
      <c r="L720" s="45">
        <v>225</v>
      </c>
      <c r="M720" s="44">
        <v>10</v>
      </c>
      <c r="N720" s="4"/>
    </row>
    <row r="721" spans="2:15" x14ac:dyDescent="0.25">
      <c r="B721" s="28">
        <v>5</v>
      </c>
      <c r="C721" s="4" t="s">
        <v>520</v>
      </c>
      <c r="D721" s="4">
        <v>1970</v>
      </c>
      <c r="E721" s="4">
        <v>11143010</v>
      </c>
      <c r="F721" s="4" t="s">
        <v>32</v>
      </c>
      <c r="G721" s="4" t="s">
        <v>32</v>
      </c>
      <c r="H721" s="4" t="s">
        <v>67</v>
      </c>
      <c r="I721" s="44">
        <v>23</v>
      </c>
      <c r="J721" s="45">
        <v>529</v>
      </c>
      <c r="K721" s="45">
        <v>264</v>
      </c>
      <c r="L721" s="45">
        <v>529</v>
      </c>
      <c r="M721" s="44">
        <v>10</v>
      </c>
      <c r="N721" s="4"/>
    </row>
    <row r="722" spans="2:15" x14ac:dyDescent="0.25">
      <c r="B722" s="28">
        <v>6</v>
      </c>
      <c r="C722" s="4" t="s">
        <v>521</v>
      </c>
      <c r="D722" s="4">
        <v>1970</v>
      </c>
      <c r="E722" s="4">
        <v>11143011</v>
      </c>
      <c r="F722" s="4" t="s">
        <v>32</v>
      </c>
      <c r="G722" s="4" t="s">
        <v>32</v>
      </c>
      <c r="H722" s="4" t="s">
        <v>67</v>
      </c>
      <c r="I722" s="44">
        <v>19</v>
      </c>
      <c r="J722" s="45">
        <v>209</v>
      </c>
      <c r="K722" s="45">
        <v>105</v>
      </c>
      <c r="L722" s="45">
        <v>209</v>
      </c>
      <c r="M722" s="44">
        <v>10</v>
      </c>
      <c r="N722" s="4"/>
    </row>
    <row r="723" spans="2:15" x14ac:dyDescent="0.25">
      <c r="B723" s="28">
        <v>7</v>
      </c>
      <c r="C723" s="4" t="s">
        <v>522</v>
      </c>
      <c r="D723" s="4">
        <v>1981</v>
      </c>
      <c r="E723" s="4">
        <v>11143013</v>
      </c>
      <c r="F723" s="4" t="s">
        <v>32</v>
      </c>
      <c r="G723" s="4" t="s">
        <v>32</v>
      </c>
      <c r="H723" s="4" t="s">
        <v>67</v>
      </c>
      <c r="I723" s="44">
        <v>1</v>
      </c>
      <c r="J723" s="45">
        <v>56</v>
      </c>
      <c r="K723" s="45">
        <v>28</v>
      </c>
      <c r="L723" s="45">
        <v>56</v>
      </c>
      <c r="M723" s="44">
        <v>10</v>
      </c>
      <c r="N723" s="4"/>
    </row>
    <row r="724" spans="2:15" x14ac:dyDescent="0.25">
      <c r="B724" s="28">
        <v>8</v>
      </c>
      <c r="C724" s="4" t="s">
        <v>523</v>
      </c>
      <c r="D724" s="4">
        <v>1981</v>
      </c>
      <c r="E724" s="4">
        <v>11143014</v>
      </c>
      <c r="F724" s="4" t="s">
        <v>32</v>
      </c>
      <c r="G724" s="4" t="s">
        <v>32</v>
      </c>
      <c r="H724" s="4" t="s">
        <v>67</v>
      </c>
      <c r="I724" s="44">
        <v>1</v>
      </c>
      <c r="J724" s="45">
        <v>67</v>
      </c>
      <c r="K724" s="45">
        <v>34</v>
      </c>
      <c r="L724" s="45">
        <v>67</v>
      </c>
      <c r="M724" s="44">
        <v>10</v>
      </c>
      <c r="N724" s="4"/>
    </row>
    <row r="725" spans="2:15" x14ac:dyDescent="0.25">
      <c r="B725" s="28">
        <v>9</v>
      </c>
      <c r="C725" s="4" t="s">
        <v>524</v>
      </c>
      <c r="D725" s="4">
        <v>1981</v>
      </c>
      <c r="E725" s="4">
        <v>11144001</v>
      </c>
      <c r="F725" s="4" t="s">
        <v>32</v>
      </c>
      <c r="G725" s="4" t="s">
        <v>32</v>
      </c>
      <c r="H725" s="4" t="s">
        <v>525</v>
      </c>
      <c r="I725" s="44">
        <v>12</v>
      </c>
      <c r="J725" s="45">
        <v>318</v>
      </c>
      <c r="K725" s="45">
        <v>159</v>
      </c>
      <c r="L725" s="45">
        <v>318</v>
      </c>
      <c r="M725" s="44">
        <v>10</v>
      </c>
      <c r="N725" s="4"/>
    </row>
    <row r="726" spans="2:15" x14ac:dyDescent="0.25">
      <c r="B726" s="28">
        <v>10</v>
      </c>
      <c r="C726" s="4" t="s">
        <v>526</v>
      </c>
      <c r="D726" s="4">
        <v>2002</v>
      </c>
      <c r="E726" s="4">
        <v>11143016</v>
      </c>
      <c r="F726" s="4" t="s">
        <v>32</v>
      </c>
      <c r="G726" s="4" t="s">
        <v>32</v>
      </c>
      <c r="H726" s="4" t="s">
        <v>67</v>
      </c>
      <c r="I726" s="44">
        <v>8</v>
      </c>
      <c r="J726" s="45">
        <v>296</v>
      </c>
      <c r="K726" s="45">
        <v>148</v>
      </c>
      <c r="L726" s="45">
        <v>296</v>
      </c>
      <c r="M726" s="44">
        <v>10</v>
      </c>
      <c r="N726" s="4"/>
    </row>
    <row r="727" spans="2:15" x14ac:dyDescent="0.25">
      <c r="B727" s="28">
        <v>11</v>
      </c>
      <c r="C727" s="4" t="s">
        <v>527</v>
      </c>
      <c r="D727" s="4">
        <v>2012</v>
      </c>
      <c r="E727" s="4">
        <v>11143017</v>
      </c>
      <c r="F727" s="4" t="s">
        <v>32</v>
      </c>
      <c r="G727" s="4" t="s">
        <v>32</v>
      </c>
      <c r="H727" s="4" t="s">
        <v>67</v>
      </c>
      <c r="I727" s="44">
        <v>1</v>
      </c>
      <c r="J727" s="45">
        <v>187</v>
      </c>
      <c r="K727" s="45">
        <v>94</v>
      </c>
      <c r="L727" s="45">
        <v>187</v>
      </c>
      <c r="M727" s="44">
        <v>10</v>
      </c>
      <c r="N727" s="4"/>
    </row>
    <row r="728" spans="2:15" x14ac:dyDescent="0.25">
      <c r="B728" s="28">
        <v>12</v>
      </c>
      <c r="C728" s="4" t="s">
        <v>520</v>
      </c>
      <c r="D728" s="4">
        <v>2017</v>
      </c>
      <c r="E728" s="4">
        <v>11143018</v>
      </c>
      <c r="F728" s="4" t="s">
        <v>32</v>
      </c>
      <c r="G728" s="4" t="s">
        <v>32</v>
      </c>
      <c r="H728" s="4" t="s">
        <v>67</v>
      </c>
      <c r="I728" s="44">
        <v>3</v>
      </c>
      <c r="J728" s="45">
        <v>700</v>
      </c>
      <c r="K728" s="45">
        <v>350</v>
      </c>
      <c r="L728" s="45">
        <v>700</v>
      </c>
      <c r="M728" s="44">
        <v>10</v>
      </c>
      <c r="N728" s="4"/>
    </row>
    <row r="729" spans="2:15" x14ac:dyDescent="0.25">
      <c r="B729" s="28">
        <v>13</v>
      </c>
      <c r="C729" s="4" t="s">
        <v>528</v>
      </c>
      <c r="D729" s="4">
        <v>2020</v>
      </c>
      <c r="E729" s="4">
        <v>11143019</v>
      </c>
      <c r="F729" s="4" t="s">
        <v>32</v>
      </c>
      <c r="G729" s="4" t="s">
        <v>32</v>
      </c>
      <c r="H729" s="4" t="s">
        <v>67</v>
      </c>
      <c r="I729" s="44">
        <v>8</v>
      </c>
      <c r="J729" s="45">
        <v>5520</v>
      </c>
      <c r="K729" s="45">
        <v>2760</v>
      </c>
      <c r="L729" s="45">
        <v>5520</v>
      </c>
      <c r="M729" s="44">
        <v>10</v>
      </c>
      <c r="N729" s="4"/>
    </row>
    <row r="730" spans="2:15" x14ac:dyDescent="0.25">
      <c r="B730" s="28">
        <v>14</v>
      </c>
      <c r="C730" s="4" t="s">
        <v>528</v>
      </c>
      <c r="D730" s="4">
        <v>2020</v>
      </c>
      <c r="E730" s="4">
        <v>11143020</v>
      </c>
      <c r="F730" s="4" t="s">
        <v>32</v>
      </c>
      <c r="G730" s="4" t="s">
        <v>32</v>
      </c>
      <c r="H730" s="4" t="s">
        <v>67</v>
      </c>
      <c r="I730" s="44">
        <v>2</v>
      </c>
      <c r="J730" s="45">
        <v>1480</v>
      </c>
      <c r="K730" s="45">
        <v>740</v>
      </c>
      <c r="L730" s="45">
        <v>1480</v>
      </c>
      <c r="M730" s="44">
        <v>10</v>
      </c>
      <c r="N730" s="4"/>
      <c r="O730" s="10"/>
    </row>
    <row r="731" spans="2:15" hidden="1" x14ac:dyDescent="0.25">
      <c r="B731" s="28"/>
      <c r="C731" s="40" t="s">
        <v>371</v>
      </c>
      <c r="D731" s="28"/>
      <c r="E731" s="28"/>
      <c r="F731" s="28"/>
      <c r="G731" s="28"/>
      <c r="H731" s="28"/>
      <c r="I731" s="28"/>
      <c r="J731" s="74">
        <f>SUM(J717:J730)</f>
        <v>10231</v>
      </c>
      <c r="K731" s="74">
        <f>SUM(K717:K730)</f>
        <v>5117</v>
      </c>
      <c r="L731" s="74">
        <f>SUM(L717:L730)</f>
        <v>10231</v>
      </c>
      <c r="M731" s="28"/>
      <c r="N731" s="28"/>
    </row>
    <row r="732" spans="2:15" hidden="1" x14ac:dyDescent="0.25"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</row>
    <row r="733" spans="2:15" ht="36.75" hidden="1" x14ac:dyDescent="0.25">
      <c r="B733" s="28"/>
      <c r="C733" s="43" t="s">
        <v>529</v>
      </c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</row>
    <row r="734" spans="2:15" hidden="1" x14ac:dyDescent="0.25"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</row>
    <row r="735" spans="2:15" hidden="1" x14ac:dyDescent="0.25">
      <c r="B735" s="28"/>
      <c r="C735" s="58">
        <v>1013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</row>
    <row r="736" spans="2:15" hidden="1" x14ac:dyDescent="0.25">
      <c r="B736" s="28">
        <v>646</v>
      </c>
      <c r="C736" s="4" t="s">
        <v>531</v>
      </c>
      <c r="D736" s="4">
        <v>1990</v>
      </c>
      <c r="E736" s="4">
        <v>101330022</v>
      </c>
      <c r="F736" s="4" t="s">
        <v>32</v>
      </c>
      <c r="G736" s="4" t="s">
        <v>32</v>
      </c>
      <c r="H736" s="4" t="s">
        <v>532</v>
      </c>
      <c r="I736" s="46">
        <v>38.200000000000003</v>
      </c>
      <c r="J736" s="45">
        <v>1068284.2</v>
      </c>
      <c r="K736" s="45">
        <v>459760.43</v>
      </c>
      <c r="L736" s="45">
        <v>1068284.2</v>
      </c>
      <c r="M736" s="44">
        <v>20</v>
      </c>
      <c r="N736" s="4"/>
    </row>
    <row r="737" spans="2:14" hidden="1" x14ac:dyDescent="0.25">
      <c r="B737" s="28">
        <v>647</v>
      </c>
      <c r="C737" s="4" t="s">
        <v>533</v>
      </c>
      <c r="D737" s="4">
        <v>1989</v>
      </c>
      <c r="E737" s="4">
        <v>101330023</v>
      </c>
      <c r="F737" s="4" t="s">
        <v>32</v>
      </c>
      <c r="G737" s="4" t="s">
        <v>32</v>
      </c>
      <c r="H737" s="4" t="s">
        <v>67</v>
      </c>
      <c r="I737" s="44">
        <v>1</v>
      </c>
      <c r="J737" s="45">
        <v>8283</v>
      </c>
      <c r="K737" s="45">
        <v>8283</v>
      </c>
      <c r="L737" s="45">
        <v>8283</v>
      </c>
      <c r="M737" s="44">
        <v>20</v>
      </c>
      <c r="N737" s="4"/>
    </row>
    <row r="738" spans="2:14" hidden="1" x14ac:dyDescent="0.25">
      <c r="B738" s="28">
        <v>648</v>
      </c>
      <c r="C738" s="4" t="s">
        <v>533</v>
      </c>
      <c r="D738" s="4">
        <v>1989</v>
      </c>
      <c r="E738" s="4">
        <v>101330024</v>
      </c>
      <c r="F738" s="4" t="s">
        <v>32</v>
      </c>
      <c r="G738" s="4" t="s">
        <v>32</v>
      </c>
      <c r="H738" s="4" t="s">
        <v>67</v>
      </c>
      <c r="I738" s="44">
        <v>1</v>
      </c>
      <c r="J738" s="45">
        <v>8283</v>
      </c>
      <c r="K738" s="45">
        <v>8283</v>
      </c>
      <c r="L738" s="45">
        <v>8283</v>
      </c>
      <c r="M738" s="44">
        <v>20</v>
      </c>
      <c r="N738" s="4"/>
    </row>
    <row r="739" spans="2:14" hidden="1" x14ac:dyDescent="0.25">
      <c r="B739" s="28">
        <v>649</v>
      </c>
      <c r="C739" s="4" t="s">
        <v>533</v>
      </c>
      <c r="D739" s="4">
        <v>1989</v>
      </c>
      <c r="E739" s="4">
        <v>101330025</v>
      </c>
      <c r="F739" s="4" t="s">
        <v>32</v>
      </c>
      <c r="G739" s="4" t="s">
        <v>32</v>
      </c>
      <c r="H739" s="4" t="s">
        <v>67</v>
      </c>
      <c r="I739" s="44">
        <v>1</v>
      </c>
      <c r="J739" s="45">
        <v>8283</v>
      </c>
      <c r="K739" s="45">
        <v>8283</v>
      </c>
      <c r="L739" s="45">
        <v>8283</v>
      </c>
      <c r="M739" s="44">
        <v>20</v>
      </c>
      <c r="N739" s="4"/>
    </row>
    <row r="740" spans="2:14" hidden="1" x14ac:dyDescent="0.25">
      <c r="B740" s="28">
        <v>650</v>
      </c>
      <c r="C740" s="4" t="s">
        <v>533</v>
      </c>
      <c r="D740" s="4">
        <v>1989</v>
      </c>
      <c r="E740" s="4">
        <v>101330026</v>
      </c>
      <c r="F740" s="4" t="s">
        <v>32</v>
      </c>
      <c r="G740" s="4" t="s">
        <v>32</v>
      </c>
      <c r="H740" s="4" t="s">
        <v>67</v>
      </c>
      <c r="I740" s="44">
        <v>1</v>
      </c>
      <c r="J740" s="45">
        <v>8283</v>
      </c>
      <c r="K740" s="45">
        <v>8283</v>
      </c>
      <c r="L740" s="45">
        <v>8283</v>
      </c>
      <c r="M740" s="44">
        <v>20</v>
      </c>
      <c r="N740" s="4"/>
    </row>
    <row r="741" spans="2:14" hidden="1" x14ac:dyDescent="0.25">
      <c r="B741" s="28">
        <v>651</v>
      </c>
      <c r="C741" s="4" t="s">
        <v>533</v>
      </c>
      <c r="D741" s="4">
        <v>1989</v>
      </c>
      <c r="E741" s="4">
        <v>101330027</v>
      </c>
      <c r="F741" s="4" t="s">
        <v>32</v>
      </c>
      <c r="G741" s="4" t="s">
        <v>32</v>
      </c>
      <c r="H741" s="4" t="s">
        <v>67</v>
      </c>
      <c r="I741" s="44">
        <v>1</v>
      </c>
      <c r="J741" s="45">
        <v>8283</v>
      </c>
      <c r="K741" s="45">
        <v>8283</v>
      </c>
      <c r="L741" s="45">
        <v>8283</v>
      </c>
      <c r="M741" s="44">
        <v>20</v>
      </c>
      <c r="N741" s="4"/>
    </row>
    <row r="742" spans="2:14" ht="36" hidden="1" x14ac:dyDescent="0.25">
      <c r="B742" s="28">
        <v>652</v>
      </c>
      <c r="C742" s="4" t="s">
        <v>533</v>
      </c>
      <c r="D742" s="4">
        <v>1989</v>
      </c>
      <c r="E742" s="4">
        <v>101330028</v>
      </c>
      <c r="F742" s="4" t="s">
        <v>32</v>
      </c>
      <c r="G742" s="4" t="s">
        <v>32</v>
      </c>
      <c r="H742" s="4" t="s">
        <v>67</v>
      </c>
      <c r="I742" s="44">
        <v>1</v>
      </c>
      <c r="J742" s="45">
        <v>8283</v>
      </c>
      <c r="K742" s="45">
        <v>8283</v>
      </c>
      <c r="L742" s="45">
        <v>8283</v>
      </c>
      <c r="M742" s="44">
        <v>20</v>
      </c>
      <c r="N742" s="4" t="s">
        <v>587</v>
      </c>
    </row>
    <row r="743" spans="2:14" hidden="1" x14ac:dyDescent="0.25">
      <c r="B743" s="28">
        <v>653</v>
      </c>
      <c r="C743" s="4" t="s">
        <v>534</v>
      </c>
      <c r="D743" s="4">
        <v>1977</v>
      </c>
      <c r="E743" s="4">
        <v>101330029</v>
      </c>
      <c r="F743" s="4" t="s">
        <v>32</v>
      </c>
      <c r="G743" s="4" t="s">
        <v>535</v>
      </c>
      <c r="H743" s="4" t="s">
        <v>67</v>
      </c>
      <c r="I743" s="44">
        <v>1</v>
      </c>
      <c r="J743" s="45">
        <v>61325</v>
      </c>
      <c r="K743" s="45">
        <v>61325</v>
      </c>
      <c r="L743" s="45">
        <v>61325</v>
      </c>
      <c r="M743" s="44">
        <v>20</v>
      </c>
      <c r="N743" s="4"/>
    </row>
    <row r="744" spans="2:14" hidden="1" x14ac:dyDescent="0.25">
      <c r="B744" s="28">
        <v>654</v>
      </c>
      <c r="C744" s="4" t="s">
        <v>534</v>
      </c>
      <c r="D744" s="4">
        <v>1978</v>
      </c>
      <c r="E744" s="4">
        <v>101330030</v>
      </c>
      <c r="F744" s="4" t="s">
        <v>32</v>
      </c>
      <c r="G744" s="4" t="s">
        <v>536</v>
      </c>
      <c r="H744" s="4" t="s">
        <v>67</v>
      </c>
      <c r="I744" s="44">
        <v>1</v>
      </c>
      <c r="J744" s="45">
        <v>125356</v>
      </c>
      <c r="K744" s="45">
        <v>125356</v>
      </c>
      <c r="L744" s="45">
        <v>125356</v>
      </c>
      <c r="M744" s="44">
        <v>20</v>
      </c>
      <c r="N744" s="4"/>
    </row>
    <row r="745" spans="2:14" hidden="1" x14ac:dyDescent="0.25">
      <c r="B745" s="28">
        <v>655</v>
      </c>
      <c r="C745" s="4" t="s">
        <v>534</v>
      </c>
      <c r="D745" s="4">
        <v>1989</v>
      </c>
      <c r="E745" s="4">
        <v>101330031</v>
      </c>
      <c r="F745" s="4" t="s">
        <v>32</v>
      </c>
      <c r="G745" s="4" t="s">
        <v>537</v>
      </c>
      <c r="H745" s="4" t="s">
        <v>67</v>
      </c>
      <c r="I745" s="44">
        <v>1</v>
      </c>
      <c r="J745" s="45">
        <v>36944</v>
      </c>
      <c r="K745" s="45">
        <v>36944</v>
      </c>
      <c r="L745" s="45">
        <v>36944</v>
      </c>
      <c r="M745" s="44">
        <v>20</v>
      </c>
      <c r="N745" s="4"/>
    </row>
    <row r="746" spans="2:14" hidden="1" x14ac:dyDescent="0.25">
      <c r="B746" s="28">
        <v>656</v>
      </c>
      <c r="C746" s="4" t="s">
        <v>534</v>
      </c>
      <c r="D746" s="4">
        <v>1987</v>
      </c>
      <c r="E746" s="4">
        <v>101330034</v>
      </c>
      <c r="F746" s="4" t="s">
        <v>32</v>
      </c>
      <c r="G746" s="4" t="s">
        <v>538</v>
      </c>
      <c r="H746" s="4" t="s">
        <v>67</v>
      </c>
      <c r="I746" s="44">
        <v>1</v>
      </c>
      <c r="J746" s="45">
        <v>47361</v>
      </c>
      <c r="K746" s="45">
        <v>47361</v>
      </c>
      <c r="L746" s="45">
        <v>47361</v>
      </c>
      <c r="M746" s="44">
        <v>20</v>
      </c>
      <c r="N746" s="4"/>
    </row>
    <row r="747" spans="2:14" ht="24" hidden="1" x14ac:dyDescent="0.25">
      <c r="B747" s="28">
        <v>657</v>
      </c>
      <c r="C747" s="4" t="s">
        <v>534</v>
      </c>
      <c r="D747" s="4">
        <v>1977</v>
      </c>
      <c r="E747" s="4">
        <v>101330035</v>
      </c>
      <c r="F747" s="4" t="s">
        <v>32</v>
      </c>
      <c r="G747" s="59" t="s">
        <v>539</v>
      </c>
      <c r="H747" s="4" t="s">
        <v>67</v>
      </c>
      <c r="I747" s="44">
        <v>1</v>
      </c>
      <c r="J747" s="45">
        <v>35647</v>
      </c>
      <c r="K747" s="45">
        <v>35647</v>
      </c>
      <c r="L747" s="45">
        <v>35647</v>
      </c>
      <c r="M747" s="44">
        <v>20</v>
      </c>
      <c r="N747" s="4" t="s">
        <v>541</v>
      </c>
    </row>
    <row r="748" spans="2:14" hidden="1" x14ac:dyDescent="0.25">
      <c r="B748" s="28">
        <v>658</v>
      </c>
      <c r="C748" s="4" t="s">
        <v>534</v>
      </c>
      <c r="D748" s="4">
        <v>1980</v>
      </c>
      <c r="E748" s="4">
        <v>101330036</v>
      </c>
      <c r="F748" s="4" t="s">
        <v>32</v>
      </c>
      <c r="G748" s="59" t="s">
        <v>540</v>
      </c>
      <c r="H748" s="4" t="s">
        <v>67</v>
      </c>
      <c r="I748" s="44">
        <v>1</v>
      </c>
      <c r="J748" s="45">
        <v>39069</v>
      </c>
      <c r="K748" s="45">
        <v>39069</v>
      </c>
      <c r="L748" s="45">
        <v>39069</v>
      </c>
      <c r="M748" s="44">
        <v>20</v>
      </c>
      <c r="N748" s="4"/>
    </row>
    <row r="749" spans="2:14" hidden="1" x14ac:dyDescent="0.25">
      <c r="B749" s="28"/>
      <c r="C749" s="4"/>
      <c r="D749" s="4"/>
      <c r="E749" s="4"/>
      <c r="F749" s="4"/>
      <c r="G749" s="4"/>
      <c r="H749" s="4"/>
      <c r="I749" s="44"/>
      <c r="J749" s="45"/>
      <c r="K749" s="45"/>
      <c r="L749" s="45"/>
      <c r="M749" s="44"/>
      <c r="N749" s="4"/>
    </row>
    <row r="750" spans="2:14" hidden="1" x14ac:dyDescent="0.25">
      <c r="B750" s="28"/>
      <c r="C750" s="40" t="s">
        <v>39</v>
      </c>
      <c r="D750" s="28"/>
      <c r="E750" s="28"/>
      <c r="F750" s="28"/>
      <c r="G750" s="28"/>
      <c r="H750" s="28"/>
      <c r="I750" s="28"/>
      <c r="J750" s="50">
        <f>SUM(J736:J748)</f>
        <v>1463684.2</v>
      </c>
      <c r="K750" s="50">
        <f>SUM(K736:K748)</f>
        <v>855160.42999999993</v>
      </c>
      <c r="L750" s="26">
        <f>SUM(L736:L748)</f>
        <v>1463684.2</v>
      </c>
      <c r="M750" s="28"/>
      <c r="N750" s="28"/>
    </row>
    <row r="751" spans="2:14" ht="36" hidden="1" x14ac:dyDescent="0.25">
      <c r="B751" s="28">
        <v>659</v>
      </c>
      <c r="C751" s="4" t="s">
        <v>63</v>
      </c>
      <c r="D751" s="4">
        <v>2014</v>
      </c>
      <c r="E751" s="4">
        <v>101920016</v>
      </c>
      <c r="F751" s="4" t="s">
        <v>32</v>
      </c>
      <c r="G751" s="4" t="s">
        <v>32</v>
      </c>
      <c r="H751" s="4" t="s">
        <v>33</v>
      </c>
      <c r="I751" s="44">
        <v>1</v>
      </c>
      <c r="J751" s="45">
        <v>7970</v>
      </c>
      <c r="K751" s="45"/>
      <c r="L751" s="45">
        <v>7970</v>
      </c>
      <c r="M751" s="28"/>
      <c r="N751" s="28"/>
    </row>
    <row r="752" spans="2:14" hidden="1" x14ac:dyDescent="0.25">
      <c r="B752" s="28"/>
      <c r="C752" s="40" t="s">
        <v>65</v>
      </c>
      <c r="D752" s="4"/>
      <c r="E752" s="4"/>
      <c r="F752" s="4"/>
      <c r="G752" s="4"/>
      <c r="H752" s="4"/>
      <c r="I752" s="44"/>
      <c r="J752" s="51">
        <v>7970</v>
      </c>
      <c r="K752" s="51"/>
      <c r="L752" s="51">
        <v>7970</v>
      </c>
      <c r="M752" s="28"/>
      <c r="N752" s="28"/>
    </row>
    <row r="753" spans="2:14" hidden="1" x14ac:dyDescent="0.25">
      <c r="B753" s="28"/>
      <c r="C753" s="43" t="s">
        <v>542</v>
      </c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</row>
    <row r="754" spans="2:14" hidden="1" x14ac:dyDescent="0.25"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</row>
    <row r="755" spans="2:14" hidden="1" x14ac:dyDescent="0.25">
      <c r="B755" s="28"/>
      <c r="C755" s="58">
        <v>1013</v>
      </c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</row>
    <row r="756" spans="2:14" ht="96" hidden="1" x14ac:dyDescent="0.25">
      <c r="B756" s="28">
        <v>660</v>
      </c>
      <c r="C756" s="4" t="s">
        <v>543</v>
      </c>
      <c r="D756" s="4">
        <v>2015</v>
      </c>
      <c r="E756" s="4">
        <v>101340001</v>
      </c>
      <c r="F756" s="4" t="s">
        <v>32</v>
      </c>
      <c r="G756" s="4" t="s">
        <v>32</v>
      </c>
      <c r="H756" s="4" t="s">
        <v>33</v>
      </c>
      <c r="I756" s="46">
        <v>1</v>
      </c>
      <c r="J756" s="45">
        <v>89174.51</v>
      </c>
      <c r="K756" s="45">
        <v>22665.14</v>
      </c>
      <c r="L756" s="45">
        <v>89174.51</v>
      </c>
      <c r="M756" s="44"/>
      <c r="N756" s="4" t="s">
        <v>548</v>
      </c>
    </row>
    <row r="757" spans="2:14" ht="108" hidden="1" x14ac:dyDescent="0.25">
      <c r="B757" s="28">
        <v>661</v>
      </c>
      <c r="C757" s="4" t="s">
        <v>544</v>
      </c>
      <c r="D757" s="4">
        <v>2016</v>
      </c>
      <c r="E757" s="4">
        <v>101340002</v>
      </c>
      <c r="F757" s="4" t="s">
        <v>32</v>
      </c>
      <c r="G757" s="4" t="s">
        <v>32</v>
      </c>
      <c r="H757" s="4" t="s">
        <v>33</v>
      </c>
      <c r="I757" s="46">
        <v>1</v>
      </c>
      <c r="J757" s="45">
        <v>163626.91</v>
      </c>
      <c r="K757" s="45">
        <v>34770.74</v>
      </c>
      <c r="L757" s="45">
        <v>163626.91</v>
      </c>
      <c r="M757" s="44"/>
      <c r="N757" s="4" t="s">
        <v>549</v>
      </c>
    </row>
    <row r="758" spans="2:14" ht="108" hidden="1" x14ac:dyDescent="0.25">
      <c r="B758" s="28">
        <v>662</v>
      </c>
      <c r="C758" s="4" t="s">
        <v>545</v>
      </c>
      <c r="D758" s="4">
        <v>2016</v>
      </c>
      <c r="E758" s="4">
        <v>101340003</v>
      </c>
      <c r="F758" s="4" t="s">
        <v>32</v>
      </c>
      <c r="G758" s="4" t="s">
        <v>32</v>
      </c>
      <c r="H758" s="4" t="s">
        <v>33</v>
      </c>
      <c r="I758" s="46">
        <v>1</v>
      </c>
      <c r="J758" s="45">
        <v>102241</v>
      </c>
      <c r="K758" s="45">
        <v>21726.21</v>
      </c>
      <c r="L758" s="45">
        <v>102241</v>
      </c>
      <c r="M758" s="44"/>
      <c r="N758" s="4" t="s">
        <v>550</v>
      </c>
    </row>
    <row r="759" spans="2:14" ht="108" hidden="1" x14ac:dyDescent="0.25">
      <c r="B759" s="28">
        <v>663</v>
      </c>
      <c r="C759" s="4" t="s">
        <v>546</v>
      </c>
      <c r="D759" s="4">
        <v>2016</v>
      </c>
      <c r="E759" s="4">
        <v>101340004</v>
      </c>
      <c r="F759" s="4" t="s">
        <v>32</v>
      </c>
      <c r="G759" s="4" t="s">
        <v>32</v>
      </c>
      <c r="H759" s="4" t="s">
        <v>33</v>
      </c>
      <c r="I759" s="46">
        <v>1</v>
      </c>
      <c r="J759" s="45">
        <v>96576.98</v>
      </c>
      <c r="K759" s="45">
        <v>20522.61</v>
      </c>
      <c r="L759" s="45">
        <v>96576.98</v>
      </c>
      <c r="M759" s="44"/>
      <c r="N759" s="4" t="s">
        <v>550</v>
      </c>
    </row>
    <row r="760" spans="2:14" ht="108" hidden="1" x14ac:dyDescent="0.25">
      <c r="B760" s="28">
        <v>664</v>
      </c>
      <c r="C760" s="4" t="s">
        <v>547</v>
      </c>
      <c r="D760" s="4">
        <v>2016</v>
      </c>
      <c r="E760" s="4">
        <v>101340005</v>
      </c>
      <c r="F760" s="4" t="s">
        <v>32</v>
      </c>
      <c r="G760" s="4" t="s">
        <v>32</v>
      </c>
      <c r="H760" s="4" t="s">
        <v>33</v>
      </c>
      <c r="I760" s="46">
        <v>1</v>
      </c>
      <c r="J760" s="45">
        <v>141370</v>
      </c>
      <c r="K760" s="45">
        <v>28863.040000000001</v>
      </c>
      <c r="L760" s="45">
        <v>141370</v>
      </c>
      <c r="M760" s="44"/>
      <c r="N760" s="4" t="s">
        <v>551</v>
      </c>
    </row>
    <row r="761" spans="2:14" ht="84" hidden="1" x14ac:dyDescent="0.25">
      <c r="B761" s="28">
        <v>665</v>
      </c>
      <c r="C761" s="4" t="s">
        <v>552</v>
      </c>
      <c r="D761" s="4">
        <v>2017</v>
      </c>
      <c r="E761" s="4">
        <v>101340006</v>
      </c>
      <c r="F761" s="4" t="s">
        <v>32</v>
      </c>
      <c r="G761" s="4" t="s">
        <v>32</v>
      </c>
      <c r="H761" s="4" t="s">
        <v>33</v>
      </c>
      <c r="I761" s="46">
        <v>1</v>
      </c>
      <c r="J761" s="45">
        <v>169279</v>
      </c>
      <c r="K761" s="45">
        <v>31034.6</v>
      </c>
      <c r="L761" s="45">
        <v>169279</v>
      </c>
      <c r="M761" s="44"/>
      <c r="N761" s="4" t="s">
        <v>554</v>
      </c>
    </row>
    <row r="762" spans="2:14" ht="72" hidden="1" x14ac:dyDescent="0.25">
      <c r="B762" s="28">
        <v>666</v>
      </c>
      <c r="C762" s="4" t="s">
        <v>553</v>
      </c>
      <c r="D762" s="4">
        <v>2017</v>
      </c>
      <c r="E762" s="4">
        <v>101340007</v>
      </c>
      <c r="F762" s="4" t="s">
        <v>32</v>
      </c>
      <c r="G762" s="4" t="s">
        <v>32</v>
      </c>
      <c r="H762" s="4" t="s">
        <v>33</v>
      </c>
      <c r="I762" s="46">
        <v>1</v>
      </c>
      <c r="J762" s="45">
        <v>183932.83</v>
      </c>
      <c r="K762" s="45">
        <v>28356.31</v>
      </c>
      <c r="L762" s="45">
        <v>183932.83</v>
      </c>
      <c r="M762" s="44"/>
      <c r="N762" s="4" t="s">
        <v>555</v>
      </c>
    </row>
    <row r="763" spans="2:14" hidden="1" x14ac:dyDescent="0.25">
      <c r="B763" s="28">
        <v>667</v>
      </c>
      <c r="C763" s="4" t="s">
        <v>695</v>
      </c>
      <c r="D763" s="4"/>
      <c r="E763" s="4"/>
      <c r="F763" s="4"/>
      <c r="G763" s="4"/>
      <c r="H763" s="4"/>
      <c r="I763" s="46"/>
      <c r="J763" s="45"/>
      <c r="K763" s="45"/>
      <c r="L763" s="45"/>
      <c r="M763" s="44"/>
      <c r="N763" s="4" t="s">
        <v>696</v>
      </c>
    </row>
    <row r="764" spans="2:14" ht="60" hidden="1" x14ac:dyDescent="0.25">
      <c r="B764" s="28">
        <v>668</v>
      </c>
      <c r="C764" s="4" t="s">
        <v>697</v>
      </c>
      <c r="D764" s="4"/>
      <c r="E764" s="4"/>
      <c r="F764" s="4"/>
      <c r="G764" s="4"/>
      <c r="H764" s="4"/>
      <c r="I764" s="46"/>
      <c r="J764" s="45"/>
      <c r="K764" s="45"/>
      <c r="L764" s="45"/>
      <c r="M764" s="44"/>
      <c r="N764" s="4" t="s">
        <v>696</v>
      </c>
    </row>
    <row r="765" spans="2:14" hidden="1" x14ac:dyDescent="0.25">
      <c r="B765" s="28">
        <v>669</v>
      </c>
      <c r="C765" s="4" t="s">
        <v>698</v>
      </c>
      <c r="D765" s="4"/>
      <c r="E765" s="4"/>
      <c r="F765" s="4"/>
      <c r="G765" s="4"/>
      <c r="H765" s="4"/>
      <c r="I765" s="46"/>
      <c r="J765" s="45"/>
      <c r="K765" s="45"/>
      <c r="L765" s="45"/>
      <c r="M765" s="44"/>
      <c r="N765" s="4" t="s">
        <v>696</v>
      </c>
    </row>
    <row r="766" spans="2:14" hidden="1" x14ac:dyDescent="0.25">
      <c r="B766" s="28">
        <v>670</v>
      </c>
      <c r="C766" s="4" t="s">
        <v>699</v>
      </c>
      <c r="D766" s="4"/>
      <c r="E766" s="4"/>
      <c r="F766" s="4"/>
      <c r="G766" s="4"/>
      <c r="H766" s="4" t="s">
        <v>67</v>
      </c>
      <c r="I766" s="46">
        <v>2</v>
      </c>
      <c r="J766" s="45"/>
      <c r="K766" s="45"/>
      <c r="L766" s="45"/>
      <c r="M766" s="44"/>
      <c r="N766" s="4" t="s">
        <v>696</v>
      </c>
    </row>
    <row r="767" spans="2:14" hidden="1" x14ac:dyDescent="0.25">
      <c r="B767" s="28"/>
      <c r="C767" s="40" t="s">
        <v>39</v>
      </c>
      <c r="D767" s="28"/>
      <c r="E767" s="28"/>
      <c r="F767" s="28"/>
      <c r="G767" s="28"/>
      <c r="H767" s="28"/>
      <c r="I767" s="28"/>
      <c r="J767" s="50">
        <f>SUM(J756:J762)</f>
        <v>946201.22999999986</v>
      </c>
      <c r="K767" s="50">
        <f>SUM(K756:K762)</f>
        <v>187938.65</v>
      </c>
      <c r="L767" s="26">
        <f>SUM(L756:L762)</f>
        <v>946201.22999999986</v>
      </c>
      <c r="M767" s="28"/>
      <c r="N767" s="28"/>
    </row>
    <row r="768" spans="2:14" hidden="1" x14ac:dyDescent="0.25"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</row>
    <row r="769" spans="2:14" hidden="1" x14ac:dyDescent="0.25">
      <c r="B769" s="28"/>
      <c r="C769" s="58">
        <v>1014</v>
      </c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</row>
    <row r="770" spans="2:14" hidden="1" x14ac:dyDescent="0.25">
      <c r="B770" s="28">
        <v>671</v>
      </c>
      <c r="C770" s="4" t="s">
        <v>556</v>
      </c>
      <c r="D770" s="4">
        <v>2012</v>
      </c>
      <c r="E770" s="4">
        <v>101490043</v>
      </c>
      <c r="F770" s="4" t="s">
        <v>32</v>
      </c>
      <c r="G770" s="4" t="s">
        <v>32</v>
      </c>
      <c r="H770" s="4" t="s">
        <v>33</v>
      </c>
      <c r="I770" s="46">
        <v>1</v>
      </c>
      <c r="J770" s="45">
        <v>2500</v>
      </c>
      <c r="K770" s="45">
        <v>2042</v>
      </c>
      <c r="L770" s="45">
        <v>2500</v>
      </c>
      <c r="M770" s="44"/>
      <c r="N770" s="4"/>
    </row>
    <row r="771" spans="2:14" hidden="1" x14ac:dyDescent="0.25">
      <c r="B771" s="28"/>
      <c r="C771" s="40" t="s">
        <v>46</v>
      </c>
      <c r="D771" s="28"/>
      <c r="E771" s="28"/>
      <c r="F771" s="28"/>
      <c r="G771" s="28"/>
      <c r="H771" s="28"/>
      <c r="I771" s="28"/>
      <c r="J771" s="51">
        <v>2500</v>
      </c>
      <c r="K771" s="51">
        <v>2042</v>
      </c>
      <c r="L771" s="51">
        <v>2500</v>
      </c>
      <c r="M771" s="28"/>
      <c r="N771" s="28"/>
    </row>
    <row r="772" spans="2:14" hidden="1" x14ac:dyDescent="0.25"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</row>
    <row r="773" spans="2:14" hidden="1" x14ac:dyDescent="0.25">
      <c r="B773" s="28"/>
      <c r="C773" s="58">
        <v>1016</v>
      </c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</row>
    <row r="774" spans="2:14" ht="144" hidden="1" x14ac:dyDescent="0.25">
      <c r="B774" s="28">
        <v>672</v>
      </c>
      <c r="C774" s="4" t="s">
        <v>557</v>
      </c>
      <c r="D774" s="4">
        <v>2020</v>
      </c>
      <c r="E774" s="4">
        <v>101630001</v>
      </c>
      <c r="F774" s="4" t="s">
        <v>32</v>
      </c>
      <c r="G774" s="4" t="s">
        <v>32</v>
      </c>
      <c r="H774" s="4" t="s">
        <v>33</v>
      </c>
      <c r="I774" s="44">
        <v>1</v>
      </c>
      <c r="J774" s="45">
        <v>49950</v>
      </c>
      <c r="K774" s="45">
        <v>0</v>
      </c>
      <c r="L774" s="45">
        <v>49950</v>
      </c>
      <c r="M774" s="44"/>
      <c r="N774" s="4" t="s">
        <v>558</v>
      </c>
    </row>
    <row r="775" spans="2:14" hidden="1" x14ac:dyDescent="0.25">
      <c r="B775" s="28"/>
      <c r="C775" s="40" t="s">
        <v>52</v>
      </c>
      <c r="D775" s="28"/>
      <c r="E775" s="28"/>
      <c r="F775" s="28"/>
      <c r="G775" s="28"/>
      <c r="H775" s="28"/>
      <c r="I775" s="28"/>
      <c r="J775" s="51">
        <v>49950</v>
      </c>
      <c r="K775" s="51">
        <v>0</v>
      </c>
      <c r="L775" s="51">
        <v>49950</v>
      </c>
      <c r="M775" s="28"/>
      <c r="N775" s="28"/>
    </row>
    <row r="776" spans="2:14" hidden="1" x14ac:dyDescent="0.25"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</row>
    <row r="777" spans="2:14" hidden="1" x14ac:dyDescent="0.25">
      <c r="B777" s="28"/>
      <c r="C777" s="58">
        <v>1113</v>
      </c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</row>
    <row r="778" spans="2:14" ht="24" hidden="1" x14ac:dyDescent="0.25">
      <c r="B778" s="28">
        <v>673</v>
      </c>
      <c r="C778" s="4" t="s">
        <v>559</v>
      </c>
      <c r="D778" s="4">
        <v>2015</v>
      </c>
      <c r="E778" s="4">
        <v>11137001</v>
      </c>
      <c r="F778" s="4" t="s">
        <v>32</v>
      </c>
      <c r="G778" s="4" t="s">
        <v>32</v>
      </c>
      <c r="H778" s="4" t="s">
        <v>67</v>
      </c>
      <c r="I778" s="44">
        <v>1</v>
      </c>
      <c r="J778" s="45">
        <v>1240</v>
      </c>
      <c r="K778" s="45">
        <v>620</v>
      </c>
      <c r="L778" s="45">
        <v>1240</v>
      </c>
      <c r="M778" s="44">
        <v>10</v>
      </c>
      <c r="N778" s="4"/>
    </row>
    <row r="779" spans="2:14" ht="24" hidden="1" x14ac:dyDescent="0.25">
      <c r="B779" s="28">
        <v>674</v>
      </c>
      <c r="C779" s="4" t="s">
        <v>559</v>
      </c>
      <c r="D779" s="4">
        <v>2015</v>
      </c>
      <c r="E779" s="4">
        <v>11137002</v>
      </c>
      <c r="F779" s="4" t="s">
        <v>32</v>
      </c>
      <c r="G779" s="4" t="s">
        <v>32</v>
      </c>
      <c r="H779" s="4" t="s">
        <v>67</v>
      </c>
      <c r="I779" s="44">
        <v>1</v>
      </c>
      <c r="J779" s="45">
        <v>1240</v>
      </c>
      <c r="K779" s="45">
        <v>620</v>
      </c>
      <c r="L779" s="45">
        <v>1240</v>
      </c>
      <c r="M779" s="44">
        <v>10</v>
      </c>
      <c r="N779" s="4"/>
    </row>
    <row r="780" spans="2:14" hidden="1" x14ac:dyDescent="0.25">
      <c r="B780" s="28">
        <v>675</v>
      </c>
      <c r="C780" s="4" t="s">
        <v>560</v>
      </c>
      <c r="D780" s="4">
        <v>2015</v>
      </c>
      <c r="E780" s="4">
        <v>11137003</v>
      </c>
      <c r="F780" s="4" t="s">
        <v>32</v>
      </c>
      <c r="G780" s="4" t="s">
        <v>32</v>
      </c>
      <c r="H780" s="4" t="s">
        <v>67</v>
      </c>
      <c r="I780" s="44">
        <v>1</v>
      </c>
      <c r="J780" s="45">
        <v>2479</v>
      </c>
      <c r="K780" s="45">
        <v>1239.5</v>
      </c>
      <c r="L780" s="45">
        <v>2479</v>
      </c>
      <c r="M780" s="44">
        <v>10</v>
      </c>
      <c r="N780" s="4"/>
    </row>
    <row r="781" spans="2:14" hidden="1" x14ac:dyDescent="0.25">
      <c r="B781" s="28">
        <v>676</v>
      </c>
      <c r="C781" s="4" t="s">
        <v>560</v>
      </c>
      <c r="D781" s="4">
        <v>2015</v>
      </c>
      <c r="E781" s="4">
        <v>11137004</v>
      </c>
      <c r="F781" s="4" t="s">
        <v>32</v>
      </c>
      <c r="G781" s="4" t="s">
        <v>32</v>
      </c>
      <c r="H781" s="4" t="s">
        <v>67</v>
      </c>
      <c r="I781" s="44">
        <v>1</v>
      </c>
      <c r="J781" s="45">
        <v>2479</v>
      </c>
      <c r="K781" s="45">
        <v>1239.5</v>
      </c>
      <c r="L781" s="45">
        <v>2479</v>
      </c>
      <c r="M781" s="44">
        <v>10</v>
      </c>
      <c r="N781" s="4"/>
    </row>
    <row r="782" spans="2:14" hidden="1" x14ac:dyDescent="0.25">
      <c r="B782" s="28">
        <v>677</v>
      </c>
      <c r="C782" s="4" t="s">
        <v>561</v>
      </c>
      <c r="D782" s="4">
        <v>2015</v>
      </c>
      <c r="E782" s="4">
        <v>11137005</v>
      </c>
      <c r="F782" s="4" t="s">
        <v>32</v>
      </c>
      <c r="G782" s="4" t="s">
        <v>32</v>
      </c>
      <c r="H782" s="4" t="s">
        <v>67</v>
      </c>
      <c r="I782" s="44">
        <v>1</v>
      </c>
      <c r="J782" s="45">
        <v>1105</v>
      </c>
      <c r="K782" s="45">
        <v>552.5</v>
      </c>
      <c r="L782" s="45">
        <v>1105</v>
      </c>
      <c r="M782" s="44">
        <v>10</v>
      </c>
      <c r="N782" s="4"/>
    </row>
    <row r="783" spans="2:14" hidden="1" x14ac:dyDescent="0.25">
      <c r="B783" s="28">
        <v>678</v>
      </c>
      <c r="C783" s="4" t="s">
        <v>561</v>
      </c>
      <c r="D783" s="4">
        <v>2015</v>
      </c>
      <c r="E783" s="4">
        <v>11137005</v>
      </c>
      <c r="F783" s="4" t="s">
        <v>32</v>
      </c>
      <c r="G783" s="4" t="s">
        <v>32</v>
      </c>
      <c r="H783" s="4" t="s">
        <v>67</v>
      </c>
      <c r="I783" s="44">
        <v>1</v>
      </c>
      <c r="J783" s="45">
        <v>1105</v>
      </c>
      <c r="K783" s="45">
        <v>552.5</v>
      </c>
      <c r="L783" s="45">
        <v>1105</v>
      </c>
      <c r="M783" s="44">
        <v>10</v>
      </c>
      <c r="N783" s="4"/>
    </row>
    <row r="784" spans="2:14" hidden="1" x14ac:dyDescent="0.25">
      <c r="B784" s="28">
        <v>679</v>
      </c>
      <c r="C784" s="4" t="s">
        <v>562</v>
      </c>
      <c r="D784" s="4">
        <v>2015</v>
      </c>
      <c r="E784" s="4">
        <v>11137013</v>
      </c>
      <c r="F784" s="4" t="s">
        <v>32</v>
      </c>
      <c r="G784" s="4" t="s">
        <v>32</v>
      </c>
      <c r="H784" s="4" t="s">
        <v>67</v>
      </c>
      <c r="I784" s="44">
        <v>1</v>
      </c>
      <c r="J784" s="45">
        <v>110</v>
      </c>
      <c r="K784" s="45">
        <v>55</v>
      </c>
      <c r="L784" s="45">
        <v>110</v>
      </c>
      <c r="M784" s="44">
        <v>10</v>
      </c>
      <c r="N784" s="4"/>
    </row>
    <row r="785" spans="2:14" hidden="1" x14ac:dyDescent="0.25">
      <c r="B785" s="28">
        <v>680</v>
      </c>
      <c r="C785" s="4" t="s">
        <v>562</v>
      </c>
      <c r="D785" s="4">
        <v>2015</v>
      </c>
      <c r="E785" s="4">
        <v>11137013</v>
      </c>
      <c r="F785" s="4" t="s">
        <v>32</v>
      </c>
      <c r="G785" s="4" t="s">
        <v>32</v>
      </c>
      <c r="H785" s="4" t="s">
        <v>67</v>
      </c>
      <c r="I785" s="44">
        <v>1</v>
      </c>
      <c r="J785" s="45">
        <v>110</v>
      </c>
      <c r="K785" s="45">
        <v>55</v>
      </c>
      <c r="L785" s="45">
        <v>110</v>
      </c>
      <c r="M785" s="44">
        <v>10</v>
      </c>
      <c r="N785" s="4"/>
    </row>
    <row r="786" spans="2:14" hidden="1" x14ac:dyDescent="0.25">
      <c r="B786" s="28">
        <v>681</v>
      </c>
      <c r="C786" s="4" t="s">
        <v>563</v>
      </c>
      <c r="D786" s="4">
        <v>2015</v>
      </c>
      <c r="E786" s="4">
        <v>11137009</v>
      </c>
      <c r="F786" s="4" t="s">
        <v>32</v>
      </c>
      <c r="G786" s="4" t="s">
        <v>32</v>
      </c>
      <c r="H786" s="4" t="s">
        <v>67</v>
      </c>
      <c r="I786" s="44">
        <v>1</v>
      </c>
      <c r="J786" s="45">
        <v>55</v>
      </c>
      <c r="K786" s="45">
        <v>27.5</v>
      </c>
      <c r="L786" s="45">
        <v>55</v>
      </c>
      <c r="M786" s="44">
        <v>10</v>
      </c>
      <c r="N786" s="4"/>
    </row>
    <row r="787" spans="2:14" hidden="1" x14ac:dyDescent="0.25">
      <c r="B787" s="28">
        <v>682</v>
      </c>
      <c r="C787" s="4" t="s">
        <v>563</v>
      </c>
      <c r="D787" s="4">
        <v>2015</v>
      </c>
      <c r="E787" s="4">
        <v>11137010</v>
      </c>
      <c r="F787" s="4" t="s">
        <v>32</v>
      </c>
      <c r="G787" s="4" t="s">
        <v>32</v>
      </c>
      <c r="H787" s="4" t="s">
        <v>67</v>
      </c>
      <c r="I787" s="44">
        <v>1</v>
      </c>
      <c r="J787" s="45">
        <v>55</v>
      </c>
      <c r="K787" s="45">
        <v>27.5</v>
      </c>
      <c r="L787" s="45">
        <v>55</v>
      </c>
      <c r="M787" s="44">
        <v>10</v>
      </c>
      <c r="N787" s="4"/>
    </row>
    <row r="788" spans="2:14" hidden="1" x14ac:dyDescent="0.25">
      <c r="B788" s="28">
        <v>683</v>
      </c>
      <c r="C788" s="4" t="s">
        <v>564</v>
      </c>
      <c r="D788" s="4">
        <v>2015</v>
      </c>
      <c r="E788" s="4">
        <v>11137007</v>
      </c>
      <c r="F788" s="4" t="s">
        <v>32</v>
      </c>
      <c r="G788" s="4" t="s">
        <v>32</v>
      </c>
      <c r="H788" s="4" t="s">
        <v>67</v>
      </c>
      <c r="I788" s="44">
        <v>1</v>
      </c>
      <c r="J788" s="45">
        <v>240</v>
      </c>
      <c r="K788" s="45">
        <v>120</v>
      </c>
      <c r="L788" s="45">
        <v>240</v>
      </c>
      <c r="M788" s="44">
        <v>10</v>
      </c>
      <c r="N788" s="4"/>
    </row>
    <row r="789" spans="2:14" hidden="1" x14ac:dyDescent="0.25">
      <c r="B789" s="28">
        <v>684</v>
      </c>
      <c r="C789" s="4" t="s">
        <v>564</v>
      </c>
      <c r="D789" s="4">
        <v>2015</v>
      </c>
      <c r="E789" s="4">
        <v>11137008</v>
      </c>
      <c r="F789" s="4" t="s">
        <v>32</v>
      </c>
      <c r="G789" s="4" t="s">
        <v>32</v>
      </c>
      <c r="H789" s="4" t="s">
        <v>67</v>
      </c>
      <c r="I789" s="44">
        <v>1</v>
      </c>
      <c r="J789" s="45">
        <v>240</v>
      </c>
      <c r="K789" s="45">
        <v>120</v>
      </c>
      <c r="L789" s="45">
        <v>240</v>
      </c>
      <c r="M789" s="44">
        <v>10</v>
      </c>
      <c r="N789" s="4"/>
    </row>
    <row r="790" spans="2:14" hidden="1" x14ac:dyDescent="0.25">
      <c r="B790" s="28">
        <v>685</v>
      </c>
      <c r="C790" s="4" t="s">
        <v>565</v>
      </c>
      <c r="D790" s="4">
        <v>2015</v>
      </c>
      <c r="E790" s="4">
        <v>11137011</v>
      </c>
      <c r="F790" s="4" t="s">
        <v>32</v>
      </c>
      <c r="G790" s="4" t="s">
        <v>32</v>
      </c>
      <c r="H790" s="4" t="s">
        <v>67</v>
      </c>
      <c r="I790" s="44">
        <v>1</v>
      </c>
      <c r="J790" s="45">
        <v>48</v>
      </c>
      <c r="K790" s="45">
        <v>24</v>
      </c>
      <c r="L790" s="45">
        <v>48</v>
      </c>
      <c r="M790" s="44">
        <v>10</v>
      </c>
      <c r="N790" s="4"/>
    </row>
    <row r="791" spans="2:14" hidden="1" x14ac:dyDescent="0.25">
      <c r="B791" s="28">
        <v>686</v>
      </c>
      <c r="C791" s="4" t="s">
        <v>565</v>
      </c>
      <c r="D791" s="4">
        <v>2015</v>
      </c>
      <c r="E791" s="4">
        <v>11137011</v>
      </c>
      <c r="F791" s="4" t="s">
        <v>32</v>
      </c>
      <c r="G791" s="4" t="s">
        <v>32</v>
      </c>
      <c r="H791" s="4" t="s">
        <v>67</v>
      </c>
      <c r="I791" s="44">
        <v>1</v>
      </c>
      <c r="J791" s="45">
        <v>48</v>
      </c>
      <c r="K791" s="45">
        <v>24</v>
      </c>
      <c r="L791" s="45">
        <v>48</v>
      </c>
      <c r="M791" s="44">
        <v>10</v>
      </c>
      <c r="N791" s="4"/>
    </row>
    <row r="792" spans="2:14" hidden="1" x14ac:dyDescent="0.25">
      <c r="B792" s="28"/>
      <c r="C792" s="40" t="s">
        <v>156</v>
      </c>
      <c r="D792" s="28"/>
      <c r="E792" s="28"/>
      <c r="F792" s="28"/>
      <c r="G792" s="28"/>
      <c r="H792" s="28"/>
      <c r="I792" s="28"/>
      <c r="J792" s="50">
        <f>SUM(J778:J791)</f>
        <v>10554</v>
      </c>
      <c r="K792" s="50">
        <f>SUM(K778:K791)</f>
        <v>5277</v>
      </c>
      <c r="L792" s="26">
        <f>SUM(L778:L791)</f>
        <v>10554</v>
      </c>
      <c r="M792" s="28"/>
      <c r="N792" s="28"/>
    </row>
    <row r="793" spans="2:14" hidden="1" x14ac:dyDescent="0.25">
      <c r="B793" s="28"/>
      <c r="C793" s="40"/>
      <c r="D793" s="28"/>
      <c r="E793" s="28"/>
      <c r="F793" s="28"/>
      <c r="G793" s="28"/>
      <c r="H793" s="28"/>
      <c r="I793" s="28"/>
      <c r="J793" s="50"/>
      <c r="K793" s="50"/>
      <c r="L793" s="61"/>
      <c r="M793" s="28"/>
      <c r="N793" s="28"/>
    </row>
    <row r="794" spans="2:14" ht="24.75" hidden="1" x14ac:dyDescent="0.25">
      <c r="B794" s="28"/>
      <c r="C794" s="40" t="s">
        <v>588</v>
      </c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</row>
    <row r="795" spans="2:14" hidden="1" x14ac:dyDescent="0.25">
      <c r="B795" s="28"/>
      <c r="C795" s="58">
        <v>1013</v>
      </c>
      <c r="D795" s="28"/>
      <c r="E795" s="28"/>
      <c r="F795" s="28"/>
      <c r="G795" s="28"/>
      <c r="H795" s="28"/>
      <c r="I795" s="28"/>
      <c r="J795" s="62"/>
      <c r="K795" s="28"/>
      <c r="L795" s="28"/>
      <c r="M795" s="28"/>
      <c r="N795" s="28"/>
    </row>
    <row r="796" spans="2:14" hidden="1" x14ac:dyDescent="0.25">
      <c r="B796" s="28">
        <v>687</v>
      </c>
      <c r="C796" s="63" t="s">
        <v>589</v>
      </c>
      <c r="D796" s="28">
        <v>1971</v>
      </c>
      <c r="E796" s="28">
        <v>101330005</v>
      </c>
      <c r="F796" s="4" t="s">
        <v>32</v>
      </c>
      <c r="G796" s="4" t="s">
        <v>32</v>
      </c>
      <c r="H796" s="28" t="s">
        <v>532</v>
      </c>
      <c r="I796" s="64">
        <v>0.81599999999999995</v>
      </c>
      <c r="J796" s="65">
        <v>13721</v>
      </c>
      <c r="K796" s="28"/>
      <c r="L796" s="65">
        <v>13721</v>
      </c>
      <c r="M796" s="28"/>
      <c r="N796" s="28"/>
    </row>
    <row r="797" spans="2:14" hidden="1" x14ac:dyDescent="0.25">
      <c r="B797" s="28">
        <v>688</v>
      </c>
      <c r="C797" s="63" t="s">
        <v>590</v>
      </c>
      <c r="D797" s="28">
        <v>1990</v>
      </c>
      <c r="E797" s="28">
        <v>101330006</v>
      </c>
      <c r="F797" s="4" t="s">
        <v>32</v>
      </c>
      <c r="G797" s="4" t="s">
        <v>32</v>
      </c>
      <c r="H797" s="28" t="s">
        <v>532</v>
      </c>
      <c r="I797" s="64">
        <v>0.43099999999999999</v>
      </c>
      <c r="J797" s="65">
        <v>50664</v>
      </c>
      <c r="K797" s="28"/>
      <c r="L797" s="65">
        <v>50664</v>
      </c>
      <c r="M797" s="28"/>
      <c r="N797" s="28"/>
    </row>
    <row r="798" spans="2:14" ht="24.75" hidden="1" x14ac:dyDescent="0.25">
      <c r="B798" s="28">
        <v>689</v>
      </c>
      <c r="C798" s="27" t="s">
        <v>591</v>
      </c>
      <c r="D798" s="28">
        <v>1990</v>
      </c>
      <c r="E798" s="28">
        <v>101330007</v>
      </c>
      <c r="F798" s="4" t="s">
        <v>32</v>
      </c>
      <c r="G798" s="4" t="s">
        <v>32</v>
      </c>
      <c r="H798" s="28" t="s">
        <v>532</v>
      </c>
      <c r="I798" s="64">
        <v>1.1120000000000001</v>
      </c>
      <c r="J798" s="65">
        <v>131021</v>
      </c>
      <c r="K798" s="28"/>
      <c r="L798" s="65">
        <v>131021</v>
      </c>
      <c r="M798" s="28"/>
      <c r="N798" s="28"/>
    </row>
    <row r="799" spans="2:14" hidden="1" x14ac:dyDescent="0.25">
      <c r="B799" s="28">
        <v>690</v>
      </c>
      <c r="C799" s="63" t="s">
        <v>592</v>
      </c>
      <c r="D799" s="28">
        <v>1990</v>
      </c>
      <c r="E799" s="28">
        <v>101330009</v>
      </c>
      <c r="F799" s="4" t="s">
        <v>32</v>
      </c>
      <c r="G799" s="4" t="s">
        <v>32</v>
      </c>
      <c r="H799" s="28" t="s">
        <v>532</v>
      </c>
      <c r="I799" s="64">
        <v>0.43099999999999999</v>
      </c>
      <c r="J799" s="65">
        <v>50782</v>
      </c>
      <c r="K799" s="28"/>
      <c r="L799" s="65">
        <v>50782</v>
      </c>
      <c r="M799" s="28"/>
      <c r="N799" s="28"/>
    </row>
    <row r="800" spans="2:14" hidden="1" x14ac:dyDescent="0.25">
      <c r="B800" s="28">
        <v>691</v>
      </c>
      <c r="C800" s="63" t="s">
        <v>593</v>
      </c>
      <c r="D800" s="28">
        <v>1990</v>
      </c>
      <c r="E800" s="28">
        <v>101330010</v>
      </c>
      <c r="F800" s="4" t="s">
        <v>32</v>
      </c>
      <c r="G800" s="4" t="s">
        <v>32</v>
      </c>
      <c r="H800" s="28" t="s">
        <v>532</v>
      </c>
      <c r="I800" s="64">
        <v>1.1739999999999999</v>
      </c>
      <c r="J800" s="65">
        <v>138326</v>
      </c>
      <c r="K800" s="28"/>
      <c r="L800" s="65">
        <v>138326</v>
      </c>
      <c r="M800" s="28"/>
      <c r="N800" s="28"/>
    </row>
    <row r="801" spans="2:14" hidden="1" x14ac:dyDescent="0.25">
      <c r="B801" s="28">
        <v>692</v>
      </c>
      <c r="C801" s="63" t="s">
        <v>594</v>
      </c>
      <c r="D801" s="28">
        <v>1990</v>
      </c>
      <c r="E801" s="28">
        <v>101330011</v>
      </c>
      <c r="F801" s="4" t="s">
        <v>32</v>
      </c>
      <c r="G801" s="4" t="s">
        <v>32</v>
      </c>
      <c r="H801" s="28" t="s">
        <v>532</v>
      </c>
      <c r="I801" s="64">
        <v>1.1399999999999999</v>
      </c>
      <c r="J801" s="65">
        <v>134320</v>
      </c>
      <c r="K801" s="28"/>
      <c r="L801" s="65">
        <v>134320</v>
      </c>
      <c r="M801" s="28"/>
      <c r="N801" s="28"/>
    </row>
    <row r="802" spans="2:14" hidden="1" x14ac:dyDescent="0.25">
      <c r="B802" s="28">
        <v>693</v>
      </c>
      <c r="C802" s="63" t="s">
        <v>595</v>
      </c>
      <c r="D802" s="28">
        <v>1990</v>
      </c>
      <c r="E802" s="28">
        <v>101330012</v>
      </c>
      <c r="F802" s="4" t="s">
        <v>32</v>
      </c>
      <c r="G802" s="4" t="s">
        <v>32</v>
      </c>
      <c r="H802" s="28" t="s">
        <v>532</v>
      </c>
      <c r="I802" s="64">
        <v>0.246</v>
      </c>
      <c r="J802" s="65">
        <v>28984</v>
      </c>
      <c r="K802" s="28"/>
      <c r="L802" s="65">
        <v>28984</v>
      </c>
      <c r="M802" s="28"/>
      <c r="N802" s="28"/>
    </row>
    <row r="803" spans="2:14" hidden="1" x14ac:dyDescent="0.25">
      <c r="B803" s="28">
        <v>694</v>
      </c>
      <c r="C803" s="63" t="s">
        <v>596</v>
      </c>
      <c r="D803" s="28">
        <v>1990</v>
      </c>
      <c r="E803" s="28">
        <v>101330013</v>
      </c>
      <c r="F803" s="4" t="s">
        <v>32</v>
      </c>
      <c r="G803" s="4" t="s">
        <v>32</v>
      </c>
      <c r="H803" s="28" t="s">
        <v>532</v>
      </c>
      <c r="I803" s="64">
        <v>0.49199999999999999</v>
      </c>
      <c r="J803" s="65">
        <v>57969</v>
      </c>
      <c r="K803" s="28"/>
      <c r="L803" s="65">
        <v>57969</v>
      </c>
      <c r="M803" s="28"/>
      <c r="N803" s="28"/>
    </row>
    <row r="804" spans="2:14" hidden="1" x14ac:dyDescent="0.25">
      <c r="B804" s="28">
        <v>695</v>
      </c>
      <c r="C804" s="63" t="s">
        <v>597</v>
      </c>
      <c r="D804" s="28">
        <v>1990</v>
      </c>
      <c r="E804" s="28">
        <v>101330014</v>
      </c>
      <c r="F804" s="4" t="s">
        <v>32</v>
      </c>
      <c r="G804" s="4" t="s">
        <v>32</v>
      </c>
      <c r="H804" s="28" t="s">
        <v>532</v>
      </c>
      <c r="I804" s="64">
        <v>1.202</v>
      </c>
      <c r="J804" s="65">
        <v>141626</v>
      </c>
      <c r="K804" s="28"/>
      <c r="L804" s="65">
        <v>141626</v>
      </c>
      <c r="M804" s="28"/>
      <c r="N804" s="28"/>
    </row>
    <row r="805" spans="2:14" hidden="1" x14ac:dyDescent="0.25">
      <c r="B805" s="28">
        <v>696</v>
      </c>
      <c r="C805" s="63" t="s">
        <v>598</v>
      </c>
      <c r="D805" s="28">
        <v>1990</v>
      </c>
      <c r="E805" s="28">
        <v>101330015</v>
      </c>
      <c r="F805" s="4" t="s">
        <v>32</v>
      </c>
      <c r="G805" s="4" t="s">
        <v>32</v>
      </c>
      <c r="H805" s="28" t="s">
        <v>532</v>
      </c>
      <c r="I805" s="64">
        <v>0.24199999999999999</v>
      </c>
      <c r="J805" s="65">
        <v>28513</v>
      </c>
      <c r="K805" s="28"/>
      <c r="L805" s="65">
        <v>28513</v>
      </c>
      <c r="M805" s="28"/>
      <c r="N805" s="28"/>
    </row>
    <row r="806" spans="2:14" hidden="1" x14ac:dyDescent="0.25">
      <c r="B806" s="28">
        <v>697</v>
      </c>
      <c r="C806" s="63" t="s">
        <v>599</v>
      </c>
      <c r="D806" s="28">
        <v>1990</v>
      </c>
      <c r="E806" s="28">
        <v>101330016</v>
      </c>
      <c r="F806" s="4" t="s">
        <v>32</v>
      </c>
      <c r="G806" s="4" t="s">
        <v>32</v>
      </c>
      <c r="H806" s="28" t="s">
        <v>532</v>
      </c>
      <c r="I806" s="64">
        <v>0.24199999999999999</v>
      </c>
      <c r="J806" s="65">
        <v>28513</v>
      </c>
      <c r="K806" s="28"/>
      <c r="L806" s="65">
        <v>28513</v>
      </c>
      <c r="M806" s="28"/>
      <c r="N806" s="28"/>
    </row>
    <row r="807" spans="2:14" hidden="1" x14ac:dyDescent="0.25">
      <c r="B807" s="28">
        <v>698</v>
      </c>
      <c r="C807" s="63" t="s">
        <v>600</v>
      </c>
      <c r="D807" s="28">
        <v>1990</v>
      </c>
      <c r="E807" s="28">
        <v>101330008</v>
      </c>
      <c r="F807" s="4" t="s">
        <v>32</v>
      </c>
      <c r="G807" s="4" t="s">
        <v>32</v>
      </c>
      <c r="H807" s="28" t="s">
        <v>532</v>
      </c>
      <c r="I807" s="64">
        <v>0.16</v>
      </c>
      <c r="J807" s="65">
        <v>18852</v>
      </c>
      <c r="K807" s="28"/>
      <c r="L807" s="65">
        <v>18852</v>
      </c>
      <c r="M807" s="28"/>
      <c r="N807" s="28"/>
    </row>
    <row r="808" spans="2:14" hidden="1" x14ac:dyDescent="0.25">
      <c r="B808" s="28">
        <v>699</v>
      </c>
      <c r="C808" s="63" t="s">
        <v>601</v>
      </c>
      <c r="D808" s="28">
        <v>1991</v>
      </c>
      <c r="E808" s="28">
        <v>101330009</v>
      </c>
      <c r="F808" s="4" t="s">
        <v>32</v>
      </c>
      <c r="G808" s="4" t="s">
        <v>32</v>
      </c>
      <c r="H808" s="28" t="s">
        <v>532</v>
      </c>
      <c r="I808" s="64">
        <v>0.32200000000000001</v>
      </c>
      <c r="J808" s="65">
        <v>51546</v>
      </c>
      <c r="K808" s="28"/>
      <c r="L808" s="65">
        <v>51546</v>
      </c>
      <c r="M808" s="28"/>
      <c r="N808" s="28"/>
    </row>
    <row r="809" spans="2:14" ht="24.75" hidden="1" x14ac:dyDescent="0.25">
      <c r="B809" s="28">
        <v>700</v>
      </c>
      <c r="C809" s="27" t="s">
        <v>602</v>
      </c>
      <c r="D809" s="28">
        <v>1991</v>
      </c>
      <c r="E809" s="28">
        <v>101330017</v>
      </c>
      <c r="F809" s="4" t="s">
        <v>32</v>
      </c>
      <c r="G809" s="4" t="s">
        <v>32</v>
      </c>
      <c r="H809" s="28" t="s">
        <v>532</v>
      </c>
      <c r="I809" s="64">
        <v>0.4</v>
      </c>
      <c r="J809" s="65">
        <v>64033</v>
      </c>
      <c r="K809" s="28"/>
      <c r="L809" s="65">
        <v>64033</v>
      </c>
      <c r="M809" s="28"/>
      <c r="N809" s="28"/>
    </row>
    <row r="810" spans="2:14" hidden="1" x14ac:dyDescent="0.25">
      <c r="B810" s="28">
        <v>701</v>
      </c>
      <c r="C810" s="63" t="s">
        <v>603</v>
      </c>
      <c r="D810" s="28">
        <v>1991</v>
      </c>
      <c r="E810" s="28">
        <v>101330018</v>
      </c>
      <c r="F810" s="4" t="s">
        <v>32</v>
      </c>
      <c r="G810" s="4" t="s">
        <v>32</v>
      </c>
      <c r="H810" s="28" t="s">
        <v>532</v>
      </c>
      <c r="I810" s="64">
        <v>0.2</v>
      </c>
      <c r="J810" s="65">
        <v>32016</v>
      </c>
      <c r="K810" s="28"/>
      <c r="L810" s="65">
        <v>32016</v>
      </c>
      <c r="M810" s="28"/>
      <c r="N810" s="28"/>
    </row>
    <row r="811" spans="2:14" hidden="1" x14ac:dyDescent="0.25">
      <c r="B811" s="28">
        <v>702</v>
      </c>
      <c r="C811" s="63" t="s">
        <v>604</v>
      </c>
      <c r="D811" s="28">
        <v>1991</v>
      </c>
      <c r="E811" s="28">
        <v>101330012</v>
      </c>
      <c r="F811" s="4" t="s">
        <v>32</v>
      </c>
      <c r="G811" s="4" t="s">
        <v>32</v>
      </c>
      <c r="H811" s="28" t="s">
        <v>532</v>
      </c>
      <c r="I811" s="64">
        <v>0.28799999999999998</v>
      </c>
      <c r="J811" s="65">
        <v>46104</v>
      </c>
      <c r="K811" s="28"/>
      <c r="L811" s="65">
        <v>46104</v>
      </c>
      <c r="M811" s="28"/>
      <c r="N811" s="28"/>
    </row>
    <row r="812" spans="2:14" hidden="1" x14ac:dyDescent="0.25">
      <c r="B812" s="28">
        <v>703</v>
      </c>
      <c r="C812" s="63" t="s">
        <v>605</v>
      </c>
      <c r="D812" s="28">
        <v>1991</v>
      </c>
      <c r="E812" s="28">
        <v>101330019</v>
      </c>
      <c r="F812" s="4" t="s">
        <v>32</v>
      </c>
      <c r="G812" s="4" t="s">
        <v>32</v>
      </c>
      <c r="H812" s="28" t="s">
        <v>532</v>
      </c>
      <c r="I812" s="64">
        <v>0.49199999999999999</v>
      </c>
      <c r="J812" s="65">
        <v>78761</v>
      </c>
      <c r="K812" s="28"/>
      <c r="L812" s="65">
        <v>78761</v>
      </c>
      <c r="M812" s="28"/>
      <c r="N812" s="28"/>
    </row>
    <row r="813" spans="2:14" hidden="1" x14ac:dyDescent="0.25">
      <c r="B813" s="28">
        <v>704</v>
      </c>
      <c r="C813" s="63" t="s">
        <v>606</v>
      </c>
      <c r="D813" s="28">
        <v>1991</v>
      </c>
      <c r="E813" s="28">
        <v>101330020</v>
      </c>
      <c r="F813" s="4" t="s">
        <v>32</v>
      </c>
      <c r="G813" s="4" t="s">
        <v>32</v>
      </c>
      <c r="H813" s="28" t="s">
        <v>532</v>
      </c>
      <c r="I813" s="64">
        <v>0.40200000000000002</v>
      </c>
      <c r="J813" s="65">
        <v>64353</v>
      </c>
      <c r="K813" s="28"/>
      <c r="L813" s="65">
        <v>64353</v>
      </c>
      <c r="M813" s="28"/>
      <c r="N813" s="28"/>
    </row>
    <row r="814" spans="2:14" hidden="1" x14ac:dyDescent="0.25">
      <c r="B814" s="28">
        <v>705</v>
      </c>
      <c r="C814" s="63" t="s">
        <v>607</v>
      </c>
      <c r="D814" s="28">
        <v>1992</v>
      </c>
      <c r="E814" s="28">
        <v>101330021</v>
      </c>
      <c r="F814" s="4" t="s">
        <v>32</v>
      </c>
      <c r="G814" s="4" t="s">
        <v>32</v>
      </c>
      <c r="H814" s="28" t="s">
        <v>532</v>
      </c>
      <c r="I814" s="64">
        <v>0.5</v>
      </c>
      <c r="J814" s="65">
        <v>87821</v>
      </c>
      <c r="K814" s="28"/>
      <c r="L814" s="65">
        <v>87821</v>
      </c>
      <c r="M814" s="28"/>
      <c r="N814" s="28"/>
    </row>
    <row r="815" spans="2:14" hidden="1" x14ac:dyDescent="0.25">
      <c r="B815" s="28"/>
      <c r="C815" s="40" t="s">
        <v>39</v>
      </c>
      <c r="D815" s="28"/>
      <c r="E815" s="28"/>
      <c r="F815" s="28"/>
      <c r="G815" s="28"/>
      <c r="H815" s="28"/>
      <c r="I815" s="28"/>
      <c r="J815" s="26">
        <f>SUM(J796:J814)</f>
        <v>1247925</v>
      </c>
      <c r="K815" s="66"/>
      <c r="L815" s="50">
        <f>SUM(L796:L814)</f>
        <v>1247925</v>
      </c>
      <c r="M815" s="28"/>
      <c r="N815" s="28"/>
    </row>
    <row r="816" spans="2:14" hidden="1" x14ac:dyDescent="0.25">
      <c r="B816" s="28"/>
      <c r="C816" s="67"/>
      <c r="D816" s="28"/>
      <c r="E816" s="28"/>
      <c r="F816" s="28"/>
      <c r="G816" s="28"/>
      <c r="H816" s="28"/>
      <c r="I816" s="28"/>
      <c r="J816" s="62"/>
      <c r="K816" s="28"/>
      <c r="L816" s="28"/>
      <c r="M816" s="28"/>
      <c r="N816" s="28"/>
    </row>
    <row r="817" spans="2:14" ht="13.5" hidden="1" customHeight="1" x14ac:dyDescent="0.25">
      <c r="B817" s="28"/>
      <c r="C817" s="40" t="s">
        <v>566</v>
      </c>
      <c r="D817" s="28"/>
      <c r="E817" s="28"/>
      <c r="F817" s="28"/>
      <c r="G817" s="28"/>
      <c r="H817" s="28"/>
      <c r="I817" s="28"/>
      <c r="J817" s="26">
        <f>J81+J115+J124+J128+J136+J153+J283+J311+J317+J540+J548+J622+J642+J652+J750+J752+J767+J771+J775+J815</f>
        <v>5640116.3899999997</v>
      </c>
      <c r="K817" s="68">
        <v>5640116.3899999997</v>
      </c>
      <c r="L817" s="11">
        <f>K817-J817</f>
        <v>0</v>
      </c>
      <c r="M817" s="28"/>
      <c r="N817" s="28"/>
    </row>
    <row r="818" spans="2:14" hidden="1" x14ac:dyDescent="0.25">
      <c r="B818" s="28"/>
      <c r="C818" s="40" t="s">
        <v>567</v>
      </c>
      <c r="D818" s="28"/>
      <c r="E818" s="28"/>
      <c r="F818" s="28"/>
      <c r="G818" s="28"/>
      <c r="H818" s="28"/>
      <c r="I818" s="28"/>
      <c r="J818" s="26">
        <f>J262+J266+J495+J534+J598+J616+J713+J731+J792</f>
        <v>582134.83000000007</v>
      </c>
      <c r="K818" s="68">
        <v>582134.82999999996</v>
      </c>
      <c r="L818" s="11">
        <f>K818-J818</f>
        <v>0</v>
      </c>
      <c r="M818" s="28"/>
      <c r="N818" s="28"/>
    </row>
    <row r="819" spans="2:14" hidden="1" x14ac:dyDescent="0.25">
      <c r="B819" s="1"/>
      <c r="C819" s="1"/>
      <c r="D819" s="1"/>
      <c r="E819" s="1"/>
      <c r="F819" s="1"/>
      <c r="G819" s="1"/>
      <c r="H819" s="3"/>
      <c r="I819" s="1"/>
      <c r="J819" s="1"/>
      <c r="K819" s="1"/>
      <c r="L819" s="1"/>
      <c r="M819" s="1"/>
      <c r="N819" s="1"/>
    </row>
    <row r="820" spans="2:14" hidden="1" x14ac:dyDescent="0.25">
      <c r="B820" s="1"/>
      <c r="C820" s="1"/>
      <c r="D820" s="1"/>
      <c r="E820" s="1"/>
      <c r="F820" s="1"/>
      <c r="G820" s="1"/>
      <c r="H820" s="3"/>
      <c r="I820" s="1"/>
      <c r="J820" s="1"/>
      <c r="K820" s="1"/>
      <c r="L820" s="1"/>
      <c r="M820" s="1"/>
      <c r="N820" s="1"/>
    </row>
    <row r="821" spans="2:14" hidden="1" x14ac:dyDescent="0.25">
      <c r="B821" s="1"/>
      <c r="C821" s="1"/>
      <c r="D821" s="1"/>
      <c r="E821" s="1"/>
      <c r="F821" s="1"/>
      <c r="G821" s="1"/>
      <c r="H821" s="3"/>
      <c r="I821" s="1"/>
      <c r="J821" s="1"/>
      <c r="K821" s="1"/>
      <c r="L821" s="1"/>
      <c r="M821" s="1"/>
      <c r="N821" s="1"/>
    </row>
    <row r="822" spans="2:14" hidden="1" x14ac:dyDescent="0.25">
      <c r="B822" s="1"/>
      <c r="C822" s="1"/>
      <c r="D822" s="1"/>
      <c r="E822" s="1"/>
      <c r="F822" s="1"/>
      <c r="G822" s="1"/>
      <c r="H822" s="3"/>
      <c r="I822" s="1"/>
      <c r="J822" s="1"/>
      <c r="K822" s="1"/>
      <c r="L822" s="1"/>
      <c r="M822" s="1"/>
      <c r="N822" s="1"/>
    </row>
    <row r="823" spans="2:14" hidden="1" x14ac:dyDescent="0.25">
      <c r="B823" s="1"/>
      <c r="C823" s="1"/>
      <c r="D823" s="1"/>
      <c r="E823" s="1"/>
      <c r="F823" s="1"/>
      <c r="G823" s="1"/>
      <c r="H823" s="3"/>
      <c r="I823" s="1"/>
      <c r="J823" s="1"/>
      <c r="K823" s="1"/>
      <c r="L823" s="1"/>
      <c r="M823" s="1"/>
      <c r="N823" s="1"/>
    </row>
    <row r="824" spans="2:14" hidden="1" x14ac:dyDescent="0.25">
      <c r="B824" s="1"/>
      <c r="C824" s="1"/>
      <c r="D824" s="1"/>
      <c r="E824" s="6"/>
      <c r="F824" s="1"/>
      <c r="G824" s="1"/>
      <c r="H824" s="3"/>
      <c r="I824" s="1"/>
      <c r="J824" s="1"/>
      <c r="K824" s="1"/>
      <c r="L824" s="1"/>
      <c r="M824" s="1"/>
      <c r="N824" s="1"/>
    </row>
    <row r="825" spans="2:14" hidden="1" x14ac:dyDescent="0.25">
      <c r="B825" s="1"/>
      <c r="C825" s="1"/>
      <c r="D825" s="1"/>
      <c r="E825" s="5"/>
      <c r="F825" s="1"/>
      <c r="G825" s="2"/>
      <c r="H825" s="3"/>
      <c r="I825" s="1"/>
      <c r="J825" s="1"/>
      <c r="K825" s="1"/>
      <c r="L825" s="1"/>
      <c r="M825" s="1"/>
      <c r="N825" s="1"/>
    </row>
    <row r="826" spans="2:14" hidden="1" x14ac:dyDescent="0.25">
      <c r="B826" s="1"/>
      <c r="C826" s="1"/>
      <c r="D826" s="1"/>
      <c r="E826" s="2"/>
      <c r="F826" s="1"/>
      <c r="G826" s="2"/>
      <c r="H826" s="3"/>
      <c r="I826" s="1"/>
      <c r="J826" s="1"/>
      <c r="K826" s="1"/>
      <c r="L826" s="1"/>
      <c r="M826" s="1"/>
      <c r="N826" s="1"/>
    </row>
    <row r="827" spans="2:14" hidden="1" x14ac:dyDescent="0.25">
      <c r="B827" s="1"/>
      <c r="C827" s="1"/>
      <c r="D827" s="1"/>
      <c r="E827" s="5"/>
      <c r="F827" s="1"/>
      <c r="G827" s="2"/>
      <c r="H827" s="3"/>
      <c r="I827" s="1"/>
      <c r="J827" s="1"/>
      <c r="K827" s="1"/>
      <c r="L827" s="1"/>
      <c r="M827" s="1"/>
      <c r="N827" s="1"/>
    </row>
    <row r="828" spans="2:14" hidden="1" x14ac:dyDescent="0.25">
      <c r="B828" s="1"/>
      <c r="C828" s="1"/>
      <c r="D828" s="1"/>
      <c r="E828" s="5"/>
      <c r="F828" s="1"/>
      <c r="G828" s="11"/>
      <c r="H828" s="3"/>
      <c r="I828" s="1"/>
      <c r="J828" s="1"/>
      <c r="K828" s="1"/>
      <c r="L828" s="1"/>
      <c r="M828" s="1"/>
      <c r="N828" s="1"/>
    </row>
    <row r="829" spans="2:14" hidden="1" x14ac:dyDescent="0.25">
      <c r="B829" s="1"/>
      <c r="C829" s="1"/>
      <c r="D829" s="1"/>
      <c r="E829" s="12"/>
      <c r="F829" s="1"/>
      <c r="G829" s="1"/>
      <c r="H829" s="3"/>
      <c r="I829" s="1"/>
      <c r="J829" s="1"/>
      <c r="K829" s="1"/>
      <c r="L829" s="1"/>
      <c r="M829" s="1"/>
      <c r="N829" s="1"/>
    </row>
    <row r="830" spans="2:14" hidden="1" x14ac:dyDescent="0.25">
      <c r="B830" s="1"/>
      <c r="C830" s="1"/>
      <c r="D830" s="1"/>
      <c r="E830" s="1"/>
      <c r="F830" s="1"/>
      <c r="G830" s="1"/>
      <c r="H830" s="3"/>
      <c r="I830" s="1"/>
      <c r="J830" s="1"/>
      <c r="K830" s="1"/>
      <c r="L830" s="1"/>
      <c r="M830" s="1"/>
      <c r="N830" s="1"/>
    </row>
    <row r="831" spans="2:14" hidden="1" x14ac:dyDescent="0.25">
      <c r="B831" s="1"/>
      <c r="C831" s="1"/>
      <c r="D831" s="1"/>
      <c r="E831" s="1"/>
      <c r="F831" s="1"/>
      <c r="G831" s="1"/>
      <c r="H831" s="3"/>
      <c r="I831" s="1"/>
      <c r="J831" s="1"/>
      <c r="K831" s="1"/>
      <c r="L831" s="1"/>
      <c r="M831" s="1"/>
      <c r="N831" s="1"/>
    </row>
    <row r="832" spans="2:14" hidden="1" x14ac:dyDescent="0.25">
      <c r="B832" s="1"/>
      <c r="C832" s="1"/>
      <c r="D832" s="1"/>
      <c r="E832" s="1"/>
      <c r="F832" s="1"/>
      <c r="G832" s="1"/>
      <c r="H832" s="3"/>
      <c r="I832" s="1"/>
      <c r="J832" s="1"/>
      <c r="K832" s="1"/>
      <c r="L832" s="1"/>
      <c r="M832" s="1"/>
      <c r="N832" s="1"/>
    </row>
    <row r="833" spans="2:14" hidden="1" x14ac:dyDescent="0.25">
      <c r="B833" s="1"/>
      <c r="C833" s="1"/>
      <c r="D833" s="1"/>
      <c r="E833" s="1"/>
      <c r="F833" s="1"/>
      <c r="G833" s="1"/>
      <c r="H833" s="3"/>
      <c r="I833" s="1"/>
      <c r="J833" s="1"/>
      <c r="K833" s="1"/>
      <c r="L833" s="1"/>
      <c r="M833" s="1"/>
      <c r="N833" s="1"/>
    </row>
    <row r="834" spans="2:14" hidden="1" x14ac:dyDescent="0.25">
      <c r="B834" s="1"/>
      <c r="C834" s="1"/>
      <c r="D834" s="1"/>
      <c r="E834" s="1"/>
      <c r="F834" s="1"/>
      <c r="G834" s="1"/>
      <c r="H834" s="3"/>
      <c r="I834" s="1"/>
      <c r="J834" s="1"/>
      <c r="K834" s="1"/>
      <c r="L834" s="1"/>
      <c r="M834" s="1"/>
      <c r="N834" s="1"/>
    </row>
    <row r="835" spans="2:14" hidden="1" x14ac:dyDescent="0.25">
      <c r="B835" s="1"/>
      <c r="C835" s="1"/>
      <c r="D835" s="1"/>
      <c r="E835" s="1"/>
      <c r="F835" s="1"/>
      <c r="G835" s="1"/>
      <c r="H835" s="3"/>
      <c r="I835" s="1"/>
      <c r="J835" s="1"/>
      <c r="K835" s="1"/>
      <c r="L835" s="1"/>
      <c r="M835" s="1"/>
      <c r="N835" s="1"/>
    </row>
    <row r="836" spans="2:14" hidden="1" x14ac:dyDescent="0.25">
      <c r="B836" s="1"/>
      <c r="C836" s="1"/>
      <c r="D836" s="1"/>
      <c r="E836" s="1"/>
      <c r="F836" s="1"/>
      <c r="G836" s="1"/>
      <c r="H836" s="3"/>
      <c r="I836" s="1"/>
      <c r="J836" s="1"/>
      <c r="K836" s="1"/>
      <c r="L836" s="1"/>
      <c r="M836" s="1"/>
      <c r="N836" s="1"/>
    </row>
    <row r="837" spans="2:14" hidden="1" x14ac:dyDescent="0.25">
      <c r="B837" s="1"/>
      <c r="C837" s="1"/>
      <c r="D837" s="1"/>
      <c r="E837" s="1"/>
      <c r="F837" s="1"/>
      <c r="G837" s="1"/>
      <c r="H837" s="3"/>
      <c r="I837" s="1"/>
      <c r="J837" s="1"/>
      <c r="K837" s="1"/>
      <c r="L837" s="1"/>
      <c r="M837" s="1"/>
      <c r="N837" s="1"/>
    </row>
    <row r="838" spans="2:14" hidden="1" x14ac:dyDescent="0.25">
      <c r="B838" s="1"/>
      <c r="C838" s="1"/>
      <c r="D838" s="1"/>
      <c r="E838" s="1"/>
      <c r="F838" s="1"/>
      <c r="G838" s="1"/>
      <c r="H838" s="3"/>
      <c r="I838" s="1"/>
      <c r="J838" s="1"/>
      <c r="K838" s="1"/>
      <c r="L838" s="1"/>
      <c r="M838" s="1"/>
      <c r="N838" s="1"/>
    </row>
    <row r="839" spans="2:14" hidden="1" x14ac:dyDescent="0.25">
      <c r="B839" s="1"/>
      <c r="C839" s="1"/>
      <c r="D839" s="1"/>
      <c r="E839" s="1"/>
      <c r="F839" s="1"/>
      <c r="G839" s="1"/>
      <c r="H839" s="3"/>
      <c r="I839" s="1"/>
      <c r="J839" s="1"/>
      <c r="K839" s="1"/>
      <c r="L839" s="1"/>
      <c r="M839" s="1"/>
      <c r="N839" s="1"/>
    </row>
    <row r="840" spans="2:14" hidden="1" x14ac:dyDescent="0.25">
      <c r="B840" s="1"/>
      <c r="C840" s="1"/>
      <c r="D840" s="1"/>
      <c r="E840" s="1"/>
      <c r="F840" s="1"/>
      <c r="G840" s="1"/>
      <c r="H840" s="3"/>
      <c r="I840" s="1"/>
      <c r="J840" s="1"/>
      <c r="K840" s="1"/>
      <c r="L840" s="1"/>
      <c r="M840" s="1"/>
      <c r="N840" s="1"/>
    </row>
    <row r="841" spans="2:14" hidden="1" x14ac:dyDescent="0.25">
      <c r="B841" s="1"/>
      <c r="C841" s="1"/>
      <c r="D841" s="1"/>
      <c r="E841" s="1"/>
      <c r="F841" s="1"/>
      <c r="G841" s="1"/>
      <c r="H841" s="3"/>
      <c r="I841" s="1"/>
      <c r="J841" s="1"/>
      <c r="K841" s="1"/>
      <c r="L841" s="1"/>
      <c r="M841" s="1"/>
      <c r="N841" s="1"/>
    </row>
    <row r="842" spans="2:14" hidden="1" x14ac:dyDescent="0.25">
      <c r="B842" s="1"/>
      <c r="C842" s="1"/>
      <c r="D842" s="1"/>
      <c r="E842" s="1"/>
      <c r="F842" s="1"/>
      <c r="G842" s="1"/>
      <c r="H842" s="3"/>
      <c r="I842" s="1"/>
      <c r="J842" s="1"/>
      <c r="K842" s="1"/>
      <c r="L842" s="1"/>
      <c r="M842" s="1"/>
      <c r="N842" s="1"/>
    </row>
    <row r="843" spans="2:14" hidden="1" x14ac:dyDescent="0.25">
      <c r="B843" s="1"/>
      <c r="C843" s="1"/>
      <c r="D843" s="1"/>
      <c r="E843" s="1"/>
      <c r="F843" s="1"/>
      <c r="G843" s="1"/>
      <c r="H843" s="3"/>
      <c r="I843" s="1"/>
      <c r="J843" s="1"/>
      <c r="K843" s="1"/>
      <c r="L843" s="1"/>
      <c r="M843" s="1"/>
      <c r="N843" s="1"/>
    </row>
    <row r="844" spans="2:14" hidden="1" x14ac:dyDescent="0.25">
      <c r="B844" s="1"/>
      <c r="C844" s="1"/>
      <c r="D844" s="1"/>
      <c r="E844" s="1"/>
      <c r="F844" s="1"/>
      <c r="G844" s="1"/>
      <c r="H844" s="3"/>
      <c r="I844" s="1"/>
      <c r="J844" s="1"/>
      <c r="K844" s="1"/>
      <c r="L844" s="1"/>
      <c r="M844" s="1"/>
      <c r="N844" s="1"/>
    </row>
    <row r="845" spans="2:14" hidden="1" x14ac:dyDescent="0.25">
      <c r="B845" s="1"/>
      <c r="C845" s="1"/>
      <c r="D845" s="1"/>
      <c r="E845" s="1"/>
      <c r="F845" s="1"/>
      <c r="G845" s="1"/>
      <c r="H845" s="3"/>
      <c r="I845" s="1"/>
      <c r="J845" s="1"/>
      <c r="K845" s="1"/>
      <c r="L845" s="1"/>
      <c r="M845" s="1"/>
      <c r="N845" s="1"/>
    </row>
    <row r="846" spans="2:14" hidden="1" x14ac:dyDescent="0.25">
      <c r="B846" s="1"/>
      <c r="C846" s="1"/>
      <c r="D846" s="1"/>
      <c r="E846" s="1"/>
      <c r="F846" s="1"/>
      <c r="G846" s="1"/>
      <c r="H846" s="3"/>
      <c r="I846" s="1"/>
      <c r="J846" s="1"/>
      <c r="K846" s="1"/>
      <c r="L846" s="1"/>
      <c r="M846" s="1"/>
      <c r="N846" s="1"/>
    </row>
    <row r="847" spans="2:14" hidden="1" x14ac:dyDescent="0.25">
      <c r="B847" s="1"/>
      <c r="C847" s="1"/>
      <c r="D847" s="1"/>
      <c r="E847" s="1"/>
      <c r="F847" s="1"/>
      <c r="G847" s="1"/>
      <c r="H847" s="3"/>
      <c r="I847" s="1"/>
      <c r="J847" s="1"/>
      <c r="K847" s="1"/>
      <c r="L847" s="1"/>
      <c r="M847" s="1"/>
      <c r="N847" s="1"/>
    </row>
    <row r="848" spans="2:14" hidden="1" x14ac:dyDescent="0.25">
      <c r="B848" s="1"/>
      <c r="C848" s="1"/>
      <c r="D848" s="1"/>
      <c r="E848" s="1"/>
      <c r="F848" s="1"/>
      <c r="G848" s="1"/>
      <c r="H848" s="3"/>
      <c r="I848" s="1"/>
      <c r="J848" s="1"/>
      <c r="K848" s="1"/>
      <c r="L848" s="1"/>
      <c r="M848" s="1"/>
      <c r="N848" s="1"/>
    </row>
    <row r="849" spans="2:14" hidden="1" x14ac:dyDescent="0.25">
      <c r="B849" s="1"/>
      <c r="C849" s="1"/>
      <c r="D849" s="1"/>
      <c r="E849" s="1"/>
      <c r="F849" s="1"/>
      <c r="G849" s="1"/>
      <c r="H849" s="3"/>
      <c r="I849" s="1"/>
      <c r="J849" s="1"/>
      <c r="K849" s="1"/>
      <c r="L849" s="1"/>
      <c r="M849" s="1"/>
      <c r="N849" s="1"/>
    </row>
    <row r="850" spans="2:14" hidden="1" x14ac:dyDescent="0.25">
      <c r="B850" s="1"/>
      <c r="C850" s="1"/>
      <c r="D850" s="1"/>
      <c r="E850" s="1"/>
      <c r="F850" s="1"/>
      <c r="G850" s="1"/>
      <c r="H850" s="3"/>
      <c r="I850" s="1"/>
      <c r="J850" s="1"/>
      <c r="K850" s="1"/>
      <c r="L850" s="1"/>
      <c r="M850" s="1"/>
      <c r="N850" s="1"/>
    </row>
    <row r="851" spans="2:14" hidden="1" x14ac:dyDescent="0.25">
      <c r="B851" s="1"/>
      <c r="C851" s="1"/>
      <c r="D851" s="1"/>
      <c r="E851" s="1"/>
      <c r="F851" s="1"/>
      <c r="G851" s="1"/>
      <c r="H851" s="3"/>
      <c r="I851" s="1"/>
      <c r="J851" s="1"/>
      <c r="K851" s="1"/>
      <c r="L851" s="1"/>
      <c r="M851" s="1"/>
      <c r="N851" s="1"/>
    </row>
    <row r="852" spans="2:14" hidden="1" x14ac:dyDescent="0.25">
      <c r="B852" s="1"/>
      <c r="C852" s="1"/>
      <c r="D852" s="1"/>
      <c r="E852" s="1"/>
      <c r="F852" s="1"/>
      <c r="G852" s="1"/>
      <c r="H852" s="3"/>
      <c r="I852" s="1"/>
      <c r="J852" s="1"/>
      <c r="K852" s="1"/>
      <c r="L852" s="1"/>
      <c r="M852" s="1"/>
      <c r="N852" s="1"/>
    </row>
    <row r="853" spans="2:14" hidden="1" x14ac:dyDescent="0.25">
      <c r="B853" s="1"/>
      <c r="C853" s="1"/>
      <c r="D853" s="1"/>
      <c r="E853" s="1"/>
      <c r="F853" s="1"/>
      <c r="G853" s="1"/>
      <c r="H853" s="3"/>
      <c r="I853" s="1"/>
      <c r="J853" s="1"/>
      <c r="K853" s="1"/>
      <c r="L853" s="1"/>
      <c r="M853" s="1"/>
      <c r="N853" s="1"/>
    </row>
    <row r="854" spans="2:14" hidden="1" x14ac:dyDescent="0.25">
      <c r="B854" s="1"/>
      <c r="C854" s="1"/>
      <c r="D854" s="1"/>
      <c r="E854" s="1"/>
      <c r="F854" s="1"/>
      <c r="G854" s="1"/>
      <c r="H854" s="3"/>
      <c r="I854" s="1"/>
      <c r="J854" s="1"/>
      <c r="K854" s="1"/>
      <c r="L854" s="1"/>
      <c r="M854" s="1"/>
      <c r="N854" s="1"/>
    </row>
    <row r="855" spans="2:14" hidden="1" x14ac:dyDescent="0.25">
      <c r="B855" s="1"/>
      <c r="C855" s="1"/>
      <c r="D855" s="1"/>
      <c r="E855" s="1"/>
      <c r="F855" s="1"/>
      <c r="G855" s="1"/>
      <c r="H855" s="3"/>
      <c r="I855" s="1"/>
      <c r="J855" s="1"/>
      <c r="K855" s="1"/>
      <c r="L855" s="1"/>
      <c r="M855" s="1"/>
      <c r="N855" s="1"/>
    </row>
    <row r="856" spans="2:14" hidden="1" x14ac:dyDescent="0.25">
      <c r="B856" s="1"/>
      <c r="C856" s="1"/>
      <c r="D856" s="1"/>
      <c r="E856" s="1"/>
      <c r="F856" s="1"/>
      <c r="G856" s="1"/>
      <c r="H856" s="3"/>
      <c r="I856" s="1"/>
      <c r="J856" s="1"/>
      <c r="K856" s="1"/>
      <c r="L856" s="1"/>
      <c r="M856" s="1"/>
      <c r="N856" s="1"/>
    </row>
    <row r="857" spans="2:14" hidden="1" x14ac:dyDescent="0.25">
      <c r="B857" s="1"/>
      <c r="C857" s="1"/>
      <c r="D857" s="1"/>
      <c r="E857" s="1"/>
      <c r="F857" s="1"/>
      <c r="G857" s="1"/>
      <c r="H857" s="3"/>
      <c r="I857" s="1"/>
      <c r="J857" s="1"/>
      <c r="K857" s="1"/>
      <c r="L857" s="1"/>
      <c r="M857" s="1"/>
      <c r="N857" s="1"/>
    </row>
    <row r="858" spans="2:14" hidden="1" x14ac:dyDescent="0.25">
      <c r="B858" s="1"/>
      <c r="C858" s="1"/>
      <c r="D858" s="1"/>
      <c r="E858" s="1"/>
      <c r="F858" s="1"/>
      <c r="G858" s="1"/>
      <c r="H858" s="3"/>
      <c r="I858" s="1"/>
      <c r="J858" s="1"/>
      <c r="K858" s="1"/>
      <c r="L858" s="1"/>
      <c r="M858" s="1"/>
      <c r="N858" s="1"/>
    </row>
    <row r="859" spans="2:14" hidden="1" x14ac:dyDescent="0.25">
      <c r="B859" s="1"/>
      <c r="C859" s="1"/>
      <c r="D859" s="1"/>
      <c r="E859" s="1"/>
      <c r="F859" s="1"/>
      <c r="G859" s="1"/>
      <c r="H859" s="3"/>
      <c r="I859" s="1"/>
      <c r="J859" s="1"/>
      <c r="K859" s="1"/>
      <c r="L859" s="1"/>
      <c r="M859" s="1"/>
      <c r="N859" s="1"/>
    </row>
    <row r="860" spans="2:14" hidden="1" x14ac:dyDescent="0.25">
      <c r="B860" s="1"/>
      <c r="C860" s="1"/>
      <c r="D860" s="1"/>
      <c r="E860" s="1"/>
      <c r="F860" s="1"/>
      <c r="G860" s="1"/>
      <c r="H860" s="3"/>
      <c r="I860" s="1"/>
      <c r="J860" s="1"/>
      <c r="K860" s="1"/>
      <c r="L860" s="1"/>
      <c r="M860" s="1"/>
      <c r="N860" s="1"/>
    </row>
    <row r="861" spans="2:14" hidden="1" x14ac:dyDescent="0.25">
      <c r="B861" s="1"/>
      <c r="C861" s="1"/>
      <c r="D861" s="1"/>
      <c r="E861" s="1"/>
      <c r="F861" s="1"/>
      <c r="G861" s="1"/>
      <c r="H861" s="3"/>
      <c r="I861" s="1"/>
      <c r="J861" s="1"/>
      <c r="K861" s="1"/>
      <c r="L861" s="1"/>
      <c r="M861" s="1"/>
      <c r="N861" s="1"/>
    </row>
    <row r="862" spans="2:14" hidden="1" x14ac:dyDescent="0.25">
      <c r="B862" s="1"/>
      <c r="C862" s="1"/>
      <c r="D862" s="1"/>
      <c r="E862" s="1"/>
      <c r="F862" s="1"/>
      <c r="G862" s="1"/>
      <c r="H862" s="3"/>
      <c r="I862" s="1"/>
      <c r="J862" s="1"/>
      <c r="K862" s="1"/>
      <c r="L862" s="1"/>
      <c r="M862" s="1"/>
      <c r="N862" s="1"/>
    </row>
    <row r="863" spans="2:14" hidden="1" x14ac:dyDescent="0.25">
      <c r="B863" s="1"/>
      <c r="C863" s="1"/>
      <c r="D863" s="1"/>
      <c r="E863" s="1"/>
      <c r="F863" s="1"/>
      <c r="G863" s="1"/>
      <c r="H863" s="3"/>
      <c r="I863" s="1"/>
      <c r="J863" s="1"/>
      <c r="K863" s="1"/>
      <c r="L863" s="1"/>
      <c r="M863" s="1"/>
      <c r="N863" s="1"/>
    </row>
    <row r="864" spans="2:14" hidden="1" x14ac:dyDescent="0.25">
      <c r="B864" s="1"/>
      <c r="C864" s="1"/>
      <c r="D864" s="1"/>
      <c r="E864" s="1"/>
      <c r="F864" s="1"/>
      <c r="G864" s="1"/>
      <c r="H864" s="3"/>
      <c r="I864" s="1"/>
      <c r="J864" s="1"/>
      <c r="K864" s="1"/>
      <c r="L864" s="1"/>
      <c r="M864" s="1"/>
      <c r="N864" s="1"/>
    </row>
    <row r="865" spans="2:14" hidden="1" x14ac:dyDescent="0.25">
      <c r="B865" s="1"/>
      <c r="C865" s="1"/>
      <c r="D865" s="1"/>
      <c r="E865" s="1"/>
      <c r="F865" s="1"/>
      <c r="G865" s="1"/>
      <c r="H865" s="3"/>
      <c r="I865" s="1"/>
      <c r="J865" s="1"/>
      <c r="K865" s="1"/>
      <c r="L865" s="1"/>
      <c r="M865" s="1"/>
      <c r="N865" s="1"/>
    </row>
    <row r="866" spans="2:14" hidden="1" x14ac:dyDescent="0.25">
      <c r="B866" s="1"/>
      <c r="C866" s="1"/>
      <c r="D866" s="1"/>
      <c r="E866" s="1"/>
      <c r="F866" s="1"/>
      <c r="G866" s="1"/>
      <c r="H866" s="3"/>
      <c r="I866" s="1"/>
      <c r="J866" s="1"/>
      <c r="K866" s="1"/>
      <c r="L866" s="1"/>
      <c r="M866" s="1"/>
      <c r="N866" s="1"/>
    </row>
    <row r="867" spans="2:14" hidden="1" x14ac:dyDescent="0.25">
      <c r="B867" s="1"/>
      <c r="C867" s="1"/>
      <c r="D867" s="1"/>
      <c r="E867" s="1"/>
      <c r="F867" s="1"/>
      <c r="G867" s="1"/>
      <c r="H867" s="3"/>
      <c r="I867" s="1"/>
      <c r="J867" s="1"/>
      <c r="K867" s="1"/>
      <c r="L867" s="1"/>
      <c r="M867" s="1"/>
      <c r="N867" s="1"/>
    </row>
    <row r="868" spans="2:14" hidden="1" x14ac:dyDescent="0.25">
      <c r="B868" s="1"/>
      <c r="C868" s="1"/>
      <c r="D868" s="1"/>
      <c r="E868" s="1"/>
      <c r="F868" s="1"/>
      <c r="G868" s="1"/>
      <c r="H868" s="3"/>
      <c r="I868" s="1"/>
      <c r="J868" s="1"/>
      <c r="K868" s="1"/>
      <c r="L868" s="1"/>
      <c r="M868" s="1"/>
      <c r="N868" s="1"/>
    </row>
    <row r="869" spans="2:14" hidden="1" x14ac:dyDescent="0.25">
      <c r="B869" s="1"/>
      <c r="C869" s="1"/>
      <c r="D869" s="1"/>
      <c r="E869" s="1"/>
      <c r="F869" s="1"/>
      <c r="G869" s="1"/>
      <c r="H869" s="3"/>
      <c r="I869" s="1"/>
      <c r="J869" s="1"/>
      <c r="K869" s="1"/>
      <c r="L869" s="1"/>
      <c r="M869" s="1"/>
      <c r="N869" s="1"/>
    </row>
    <row r="870" spans="2:14" hidden="1" x14ac:dyDescent="0.25">
      <c r="B870" s="1"/>
      <c r="C870" s="1"/>
      <c r="D870" s="1"/>
      <c r="E870" s="1"/>
      <c r="F870" s="1"/>
      <c r="G870" s="1"/>
      <c r="H870" s="3"/>
      <c r="I870" s="1"/>
      <c r="J870" s="1"/>
      <c r="K870" s="1"/>
      <c r="L870" s="1"/>
      <c r="M870" s="1"/>
      <c r="N870" s="1"/>
    </row>
    <row r="871" spans="2:14" hidden="1" x14ac:dyDescent="0.25">
      <c r="B871" s="1"/>
      <c r="C871" s="1"/>
      <c r="D871" s="1"/>
      <c r="E871" s="1"/>
      <c r="F871" s="1"/>
      <c r="G871" s="1"/>
      <c r="H871" s="3"/>
      <c r="I871" s="1"/>
      <c r="J871" s="1"/>
      <c r="K871" s="1"/>
      <c r="L871" s="1"/>
      <c r="M871" s="1"/>
      <c r="N871" s="1"/>
    </row>
    <row r="872" spans="2:14" hidden="1" x14ac:dyDescent="0.25">
      <c r="B872" s="1"/>
      <c r="C872" s="1"/>
      <c r="D872" s="1"/>
      <c r="E872" s="1"/>
      <c r="F872" s="1"/>
      <c r="G872" s="1"/>
      <c r="H872" s="3"/>
      <c r="I872" s="1"/>
      <c r="J872" s="1"/>
      <c r="K872" s="1"/>
      <c r="L872" s="1"/>
      <c r="M872" s="1"/>
      <c r="N872" s="1"/>
    </row>
    <row r="873" spans="2:14" hidden="1" x14ac:dyDescent="0.25">
      <c r="B873" s="1"/>
      <c r="C873" s="1"/>
      <c r="D873" s="1"/>
      <c r="E873" s="1"/>
      <c r="F873" s="1"/>
      <c r="G873" s="1"/>
      <c r="H873" s="3"/>
      <c r="I873" s="1"/>
      <c r="J873" s="1"/>
      <c r="K873" s="1"/>
      <c r="L873" s="1"/>
      <c r="M873" s="1"/>
      <c r="N873" s="1"/>
    </row>
    <row r="874" spans="2:14" hidden="1" x14ac:dyDescent="0.25">
      <c r="B874" s="1"/>
      <c r="C874" s="1"/>
      <c r="D874" s="1"/>
      <c r="E874" s="1"/>
      <c r="F874" s="1"/>
      <c r="G874" s="1"/>
      <c r="H874" s="3"/>
      <c r="I874" s="1"/>
      <c r="J874" s="1"/>
      <c r="K874" s="1"/>
      <c r="L874" s="1"/>
      <c r="M874" s="1"/>
      <c r="N874" s="1"/>
    </row>
    <row r="875" spans="2:14" hidden="1" x14ac:dyDescent="0.25">
      <c r="B875" s="1"/>
      <c r="C875" s="1"/>
      <c r="D875" s="1"/>
      <c r="E875" s="1"/>
      <c r="F875" s="1"/>
      <c r="G875" s="1"/>
      <c r="H875" s="3"/>
      <c r="I875" s="1"/>
      <c r="J875" s="1"/>
      <c r="K875" s="1"/>
      <c r="L875" s="1"/>
      <c r="M875" s="1"/>
      <c r="N875" s="1"/>
    </row>
    <row r="876" spans="2:14" hidden="1" x14ac:dyDescent="0.25">
      <c r="B876" s="1"/>
      <c r="C876" s="1"/>
      <c r="D876" s="1"/>
      <c r="E876" s="1"/>
      <c r="F876" s="1"/>
      <c r="G876" s="1"/>
      <c r="H876" s="3"/>
      <c r="I876" s="1"/>
      <c r="J876" s="1"/>
      <c r="K876" s="1"/>
      <c r="L876" s="1"/>
      <c r="M876" s="1"/>
      <c r="N876" s="1"/>
    </row>
    <row r="877" spans="2:14" hidden="1" x14ac:dyDescent="0.25">
      <c r="B877" s="1"/>
      <c r="C877" s="1"/>
      <c r="D877" s="1"/>
      <c r="E877" s="1"/>
      <c r="F877" s="1"/>
      <c r="G877" s="1"/>
      <c r="H877" s="3"/>
      <c r="I877" s="1"/>
      <c r="J877" s="1"/>
      <c r="K877" s="1"/>
      <c r="L877" s="1"/>
      <c r="M877" s="1"/>
      <c r="N877" s="1"/>
    </row>
    <row r="878" spans="2:14" hidden="1" x14ac:dyDescent="0.25">
      <c r="B878" s="1"/>
      <c r="C878" s="1"/>
      <c r="D878" s="1"/>
      <c r="E878" s="1"/>
      <c r="F878" s="1"/>
      <c r="G878" s="1"/>
      <c r="H878" s="3"/>
      <c r="I878" s="1"/>
      <c r="J878" s="1"/>
      <c r="K878" s="1"/>
      <c r="L878" s="1"/>
      <c r="M878" s="1"/>
      <c r="N878" s="1"/>
    </row>
    <row r="879" spans="2:14" hidden="1" x14ac:dyDescent="0.25">
      <c r="B879" s="1"/>
      <c r="C879" s="1"/>
      <c r="D879" s="1"/>
      <c r="E879" s="1"/>
      <c r="F879" s="1"/>
      <c r="G879" s="1"/>
      <c r="H879" s="3"/>
      <c r="I879" s="1"/>
      <c r="J879" s="1"/>
      <c r="K879" s="1"/>
      <c r="L879" s="1"/>
      <c r="M879" s="1"/>
      <c r="N879" s="1"/>
    </row>
    <row r="880" spans="2:14" hidden="1" x14ac:dyDescent="0.25">
      <c r="B880" s="1"/>
      <c r="C880" s="1"/>
      <c r="D880" s="1"/>
      <c r="E880" s="1"/>
      <c r="F880" s="1"/>
      <c r="G880" s="1"/>
      <c r="H880" s="3"/>
      <c r="I880" s="1"/>
      <c r="J880" s="1"/>
      <c r="K880" s="1"/>
      <c r="L880" s="1"/>
      <c r="M880" s="1"/>
      <c r="N880" s="1"/>
    </row>
    <row r="881" spans="2:14" hidden="1" x14ac:dyDescent="0.25">
      <c r="B881" s="1"/>
      <c r="C881" s="1"/>
      <c r="D881" s="1"/>
      <c r="E881" s="1"/>
      <c r="F881" s="1"/>
      <c r="G881" s="1"/>
      <c r="H881" s="3"/>
      <c r="I881" s="1"/>
      <c r="J881" s="1"/>
      <c r="K881" s="1"/>
      <c r="L881" s="1"/>
      <c r="M881" s="1"/>
      <c r="N881" s="1"/>
    </row>
    <row r="882" spans="2:14" hidden="1" x14ac:dyDescent="0.25">
      <c r="B882" s="1"/>
      <c r="C882" s="1"/>
      <c r="D882" s="1"/>
      <c r="E882" s="1"/>
      <c r="F882" s="1"/>
      <c r="G882" s="1"/>
      <c r="H882" s="3"/>
      <c r="I882" s="1"/>
      <c r="J882" s="1"/>
      <c r="K882" s="1"/>
      <c r="L882" s="1"/>
      <c r="M882" s="1"/>
      <c r="N882" s="1"/>
    </row>
    <row r="883" spans="2:14" hidden="1" x14ac:dyDescent="0.25">
      <c r="B883" s="7"/>
      <c r="C883" s="1"/>
      <c r="D883" s="7"/>
      <c r="E883" s="7"/>
      <c r="F883" s="7"/>
      <c r="G883" s="7"/>
      <c r="H883" s="13"/>
      <c r="I883" s="7"/>
      <c r="J883" s="7"/>
      <c r="K883" s="7"/>
      <c r="L883" s="7"/>
      <c r="M883" s="7"/>
      <c r="N883" s="7"/>
    </row>
    <row r="884" spans="2:14" hidden="1" x14ac:dyDescent="0.25">
      <c r="B884" s="8"/>
      <c r="C884" s="7"/>
      <c r="D884" s="8"/>
      <c r="E884" s="8"/>
      <c r="F884" s="8"/>
      <c r="G884" s="8"/>
      <c r="H884" s="9"/>
      <c r="I884" s="8"/>
      <c r="J884" s="8"/>
      <c r="K884" s="8"/>
      <c r="L884" s="8"/>
      <c r="M884" s="8"/>
      <c r="N884" s="8"/>
    </row>
    <row r="885" spans="2:14" hidden="1" x14ac:dyDescent="0.25">
      <c r="B885" s="8"/>
      <c r="C885" s="8"/>
      <c r="D885" s="8"/>
      <c r="E885" s="8"/>
      <c r="F885" s="8"/>
      <c r="G885" s="8"/>
      <c r="H885" s="9"/>
      <c r="I885" s="8"/>
      <c r="J885" s="8"/>
      <c r="K885" s="8"/>
      <c r="L885" s="8"/>
      <c r="M885" s="8"/>
      <c r="N885" s="8"/>
    </row>
    <row r="886" spans="2:14" hidden="1" x14ac:dyDescent="0.25">
      <c r="B886" s="8"/>
      <c r="C886" s="8"/>
      <c r="D886" s="8"/>
      <c r="E886" s="8"/>
      <c r="F886" s="8"/>
      <c r="G886" s="8"/>
      <c r="H886" s="9"/>
      <c r="I886" s="8"/>
      <c r="J886" s="8"/>
      <c r="K886" s="8"/>
      <c r="L886" s="8"/>
      <c r="M886" s="8"/>
      <c r="N886" s="8"/>
    </row>
    <row r="887" spans="2:14" hidden="1" x14ac:dyDescent="0.25">
      <c r="B887" s="8"/>
      <c r="C887" s="8"/>
      <c r="D887" s="8"/>
      <c r="E887" s="8"/>
      <c r="F887" s="8"/>
      <c r="G887" s="8"/>
      <c r="H887" s="9"/>
      <c r="I887" s="8"/>
      <c r="J887" s="8"/>
      <c r="K887" s="8"/>
      <c r="L887" s="8"/>
      <c r="M887" s="8"/>
      <c r="N887" s="8"/>
    </row>
    <row r="888" spans="2:14" hidden="1" x14ac:dyDescent="0.25">
      <c r="B888" s="8"/>
      <c r="C888" s="8"/>
      <c r="D888" s="8"/>
      <c r="E888" s="8"/>
      <c r="F888" s="8"/>
      <c r="G888" s="8"/>
      <c r="H888" s="9"/>
      <c r="I888" s="8"/>
      <c r="J888" s="8"/>
      <c r="K888" s="8"/>
      <c r="L888" s="8"/>
      <c r="M888" s="8"/>
      <c r="N888" s="8"/>
    </row>
    <row r="889" spans="2:14" hidden="1" x14ac:dyDescent="0.25">
      <c r="B889" s="8"/>
      <c r="C889" s="8"/>
      <c r="D889" s="8"/>
      <c r="E889" s="8"/>
      <c r="F889" s="8"/>
      <c r="G889" s="8"/>
      <c r="H889" s="9"/>
      <c r="I889" s="8"/>
      <c r="J889" s="8"/>
      <c r="K889" s="8"/>
      <c r="L889" s="8"/>
      <c r="M889" s="8"/>
      <c r="N889" s="8"/>
    </row>
    <row r="890" spans="2:14" hidden="1" x14ac:dyDescent="0.25">
      <c r="B890" s="8"/>
      <c r="C890" s="8"/>
      <c r="D890" s="8"/>
      <c r="E890" s="8"/>
      <c r="F890" s="8"/>
      <c r="G890" s="8"/>
      <c r="H890" s="9"/>
      <c r="I890" s="8"/>
      <c r="J890" s="8"/>
      <c r="K890" s="8"/>
      <c r="L890" s="8"/>
      <c r="M890" s="8"/>
      <c r="N890" s="8"/>
    </row>
    <row r="891" spans="2:14" hidden="1" x14ac:dyDescent="0.25">
      <c r="B891" s="8"/>
      <c r="C891" s="8"/>
      <c r="D891" s="8"/>
      <c r="E891" s="8"/>
      <c r="F891" s="8"/>
      <c r="G891" s="8"/>
      <c r="H891" s="9"/>
      <c r="I891" s="8"/>
      <c r="J891" s="8"/>
      <c r="K891" s="8"/>
      <c r="L891" s="8"/>
      <c r="M891" s="8"/>
      <c r="N891" s="8"/>
    </row>
    <row r="892" spans="2:14" hidden="1" x14ac:dyDescent="0.25">
      <c r="B892" s="8"/>
      <c r="C892" s="8"/>
      <c r="D892" s="8"/>
      <c r="E892" s="8"/>
      <c r="F892" s="8"/>
      <c r="G892" s="8"/>
      <c r="H892" s="9"/>
      <c r="I892" s="8"/>
      <c r="J892" s="8"/>
      <c r="K892" s="8"/>
      <c r="L892" s="8"/>
      <c r="M892" s="8"/>
      <c r="N892" s="8"/>
    </row>
    <row r="893" spans="2:14" hidden="1" x14ac:dyDescent="0.25">
      <c r="B893" s="8"/>
      <c r="C893" s="8"/>
      <c r="D893" s="8"/>
      <c r="E893" s="8"/>
      <c r="F893" s="8"/>
      <c r="G893" s="8"/>
      <c r="H893" s="9"/>
      <c r="I893" s="8"/>
      <c r="J893" s="8"/>
      <c r="K893" s="8"/>
      <c r="L893" s="8"/>
      <c r="M893" s="8"/>
      <c r="N893" s="8"/>
    </row>
    <row r="894" spans="2:14" hidden="1" x14ac:dyDescent="0.25">
      <c r="B894" s="8"/>
      <c r="C894" s="8"/>
      <c r="D894" s="8"/>
      <c r="E894" s="8"/>
      <c r="F894" s="8"/>
      <c r="G894" s="8"/>
      <c r="H894" s="9"/>
      <c r="I894" s="8"/>
      <c r="J894" s="8"/>
      <c r="K894" s="8"/>
      <c r="L894" s="8"/>
      <c r="M894" s="8"/>
      <c r="N894" s="8"/>
    </row>
    <row r="895" spans="2:14" hidden="1" x14ac:dyDescent="0.25">
      <c r="B895" s="8"/>
      <c r="C895" s="8"/>
      <c r="D895" s="8"/>
      <c r="E895" s="8"/>
      <c r="F895" s="8"/>
      <c r="G895" s="8"/>
      <c r="H895" s="9"/>
      <c r="I895" s="8"/>
      <c r="J895" s="8"/>
      <c r="K895" s="8"/>
      <c r="L895" s="8"/>
      <c r="M895" s="8"/>
      <c r="N895" s="8"/>
    </row>
    <row r="896" spans="2:14" hidden="1" x14ac:dyDescent="0.25">
      <c r="B896" s="8"/>
      <c r="C896" s="8"/>
      <c r="D896" s="8"/>
      <c r="E896" s="8"/>
      <c r="F896" s="8"/>
      <c r="G896" s="8"/>
      <c r="H896" s="9"/>
      <c r="I896" s="8"/>
      <c r="J896" s="8"/>
      <c r="K896" s="8"/>
      <c r="L896" s="8"/>
      <c r="M896" s="8"/>
      <c r="N896" s="8"/>
    </row>
    <row r="897" spans="2:14" hidden="1" x14ac:dyDescent="0.25">
      <c r="B897" s="8"/>
      <c r="C897" s="8"/>
      <c r="D897" s="8"/>
      <c r="E897" s="8"/>
      <c r="F897" s="8"/>
      <c r="G897" s="8"/>
      <c r="H897" s="9"/>
      <c r="I897" s="8"/>
      <c r="J897" s="8"/>
      <c r="K897" s="8"/>
      <c r="L897" s="8"/>
      <c r="M897" s="8"/>
      <c r="N897" s="8"/>
    </row>
    <row r="898" spans="2:14" hidden="1" x14ac:dyDescent="0.25">
      <c r="B898" s="8"/>
      <c r="C898" s="8"/>
      <c r="D898" s="8"/>
      <c r="E898" s="8"/>
      <c r="F898" s="8"/>
      <c r="G898" s="8"/>
      <c r="H898" s="9"/>
      <c r="I898" s="8"/>
      <c r="J898" s="8"/>
      <c r="K898" s="8"/>
      <c r="L898" s="8"/>
      <c r="M898" s="8"/>
      <c r="N898" s="8"/>
    </row>
    <row r="899" spans="2:14" hidden="1" x14ac:dyDescent="0.25">
      <c r="B899" s="8"/>
      <c r="C899" s="8"/>
      <c r="D899" s="8"/>
      <c r="E899" s="8"/>
      <c r="F899" s="8"/>
      <c r="G899" s="8"/>
      <c r="H899" s="9"/>
      <c r="I899" s="8"/>
      <c r="J899" s="8"/>
      <c r="K899" s="8"/>
      <c r="L899" s="8"/>
      <c r="M899" s="8"/>
      <c r="N899" s="8"/>
    </row>
    <row r="900" spans="2:14" hidden="1" x14ac:dyDescent="0.25">
      <c r="B900" s="8"/>
      <c r="C900" s="8"/>
      <c r="D900" s="8"/>
      <c r="E900" s="8"/>
      <c r="F900" s="8"/>
      <c r="G900" s="8"/>
      <c r="H900" s="9"/>
      <c r="I900" s="8"/>
      <c r="J900" s="8"/>
      <c r="K900" s="8"/>
      <c r="L900" s="8"/>
      <c r="M900" s="8"/>
      <c r="N900" s="8"/>
    </row>
    <row r="901" spans="2:14" hidden="1" x14ac:dyDescent="0.25">
      <c r="B901" s="8"/>
      <c r="C901" s="8"/>
      <c r="D901" s="8"/>
      <c r="E901" s="8"/>
      <c r="F901" s="8"/>
      <c r="G901" s="8"/>
      <c r="H901" s="9"/>
      <c r="I901" s="8"/>
      <c r="J901" s="8"/>
      <c r="K901" s="8"/>
      <c r="L901" s="8"/>
      <c r="M901" s="8"/>
      <c r="N901" s="8"/>
    </row>
    <row r="902" spans="2:14" hidden="1" x14ac:dyDescent="0.25">
      <c r="B902" s="8"/>
      <c r="C902" s="8"/>
      <c r="D902" s="8"/>
      <c r="E902" s="8"/>
      <c r="F902" s="8"/>
      <c r="G902" s="8"/>
      <c r="H902" s="9"/>
      <c r="I902" s="8"/>
      <c r="J902" s="8"/>
      <c r="K902" s="8"/>
      <c r="L902" s="8"/>
      <c r="M902" s="8"/>
      <c r="N902" s="8"/>
    </row>
    <row r="903" spans="2:14" hidden="1" x14ac:dyDescent="0.25">
      <c r="B903" s="8"/>
      <c r="C903" s="8"/>
      <c r="D903" s="8"/>
      <c r="E903" s="8"/>
      <c r="F903" s="8"/>
      <c r="G903" s="8"/>
      <c r="H903" s="9"/>
      <c r="I903" s="8"/>
      <c r="J903" s="8"/>
      <c r="K903" s="8"/>
      <c r="L903" s="8"/>
      <c r="M903" s="8"/>
      <c r="N903" s="8"/>
    </row>
    <row r="904" spans="2:14" hidden="1" x14ac:dyDescent="0.25">
      <c r="B904" s="8"/>
      <c r="C904" s="8"/>
      <c r="D904" s="8"/>
      <c r="E904" s="8"/>
      <c r="F904" s="8"/>
      <c r="G904" s="8"/>
      <c r="H904" s="9"/>
      <c r="I904" s="8"/>
      <c r="J904" s="8"/>
      <c r="K904" s="8"/>
      <c r="L904" s="8"/>
      <c r="M904" s="8"/>
      <c r="N904" s="8"/>
    </row>
    <row r="905" spans="2:14" hidden="1" x14ac:dyDescent="0.25">
      <c r="B905" s="8"/>
      <c r="C905" s="8"/>
      <c r="D905" s="8"/>
      <c r="E905" s="8"/>
      <c r="F905" s="8"/>
      <c r="G905" s="8"/>
      <c r="H905" s="9"/>
      <c r="I905" s="8"/>
      <c r="J905" s="8"/>
      <c r="K905" s="8"/>
      <c r="L905" s="8"/>
      <c r="M905" s="8"/>
      <c r="N905" s="8"/>
    </row>
    <row r="906" spans="2:14" hidden="1" x14ac:dyDescent="0.25">
      <c r="B906" s="8"/>
      <c r="C906" s="8"/>
      <c r="D906" s="8"/>
      <c r="E906" s="8"/>
      <c r="F906" s="8"/>
      <c r="G906" s="8"/>
      <c r="H906" s="9"/>
      <c r="I906" s="8"/>
      <c r="J906" s="8"/>
      <c r="K906" s="8"/>
      <c r="L906" s="8"/>
      <c r="M906" s="8"/>
      <c r="N906" s="8"/>
    </row>
    <row r="907" spans="2:14" hidden="1" x14ac:dyDescent="0.25">
      <c r="B907" s="8"/>
      <c r="C907" s="8"/>
      <c r="D907" s="8"/>
      <c r="E907" s="8"/>
      <c r="F907" s="8"/>
      <c r="G907" s="8"/>
      <c r="H907" s="9"/>
      <c r="I907" s="8"/>
      <c r="J907" s="8"/>
      <c r="K907" s="8"/>
      <c r="L907" s="8"/>
      <c r="M907" s="8"/>
      <c r="N907" s="8"/>
    </row>
    <row r="908" spans="2:14" hidden="1" x14ac:dyDescent="0.25">
      <c r="B908" s="8"/>
      <c r="C908" s="8"/>
      <c r="D908" s="8"/>
      <c r="E908" s="8"/>
      <c r="F908" s="8"/>
      <c r="G908" s="8"/>
      <c r="H908" s="9"/>
      <c r="I908" s="8"/>
      <c r="J908" s="8"/>
      <c r="K908" s="8"/>
      <c r="L908" s="8"/>
      <c r="M908" s="8"/>
      <c r="N908" s="8"/>
    </row>
    <row r="909" spans="2:14" hidden="1" x14ac:dyDescent="0.25">
      <c r="B909" s="8"/>
      <c r="C909" s="8"/>
      <c r="D909" s="8"/>
      <c r="E909" s="8"/>
      <c r="F909" s="8"/>
      <c r="G909" s="8"/>
      <c r="H909" s="9"/>
      <c r="I909" s="8"/>
      <c r="J909" s="8"/>
      <c r="K909" s="8"/>
      <c r="L909" s="8"/>
      <c r="M909" s="8"/>
      <c r="N909" s="8"/>
    </row>
    <row r="910" spans="2:14" hidden="1" x14ac:dyDescent="0.25">
      <c r="B910" s="8"/>
      <c r="C910" s="8"/>
      <c r="D910" s="8"/>
      <c r="E910" s="8"/>
      <c r="F910" s="8"/>
      <c r="G910" s="8"/>
      <c r="H910" s="9"/>
      <c r="I910" s="8"/>
      <c r="J910" s="8"/>
      <c r="K910" s="8"/>
      <c r="L910" s="8"/>
      <c r="M910" s="8"/>
      <c r="N910" s="8"/>
    </row>
    <row r="911" spans="2:14" hidden="1" x14ac:dyDescent="0.25">
      <c r="B911" s="8"/>
      <c r="C911" s="8"/>
      <c r="D911" s="8"/>
      <c r="E911" s="8"/>
      <c r="F911" s="8"/>
      <c r="G911" s="8"/>
      <c r="H911" s="9"/>
      <c r="I911" s="8"/>
      <c r="J911" s="8"/>
      <c r="K911" s="8"/>
      <c r="L911" s="8"/>
      <c r="M911" s="8"/>
      <c r="N911" s="8"/>
    </row>
    <row r="912" spans="2:14" hidden="1" x14ac:dyDescent="0.25">
      <c r="B912" s="8"/>
      <c r="C912" s="8"/>
      <c r="D912" s="8"/>
      <c r="E912" s="8"/>
      <c r="F912" s="8"/>
      <c r="G912" s="8"/>
      <c r="H912" s="9"/>
      <c r="I912" s="8"/>
      <c r="J912" s="8"/>
      <c r="K912" s="8"/>
      <c r="L912" s="8"/>
      <c r="M912" s="8"/>
      <c r="N912" s="8"/>
    </row>
    <row r="913" spans="2:14" hidden="1" x14ac:dyDescent="0.25">
      <c r="B913" s="8"/>
      <c r="C913" s="8"/>
      <c r="D913" s="8"/>
      <c r="E913" s="8"/>
      <c r="F913" s="8"/>
      <c r="G913" s="8"/>
      <c r="H913" s="9"/>
      <c r="I913" s="8"/>
      <c r="J913" s="8"/>
      <c r="K913" s="8"/>
      <c r="L913" s="8"/>
      <c r="M913" s="8"/>
      <c r="N913" s="8"/>
    </row>
    <row r="914" spans="2:14" hidden="1" x14ac:dyDescent="0.25">
      <c r="B914" s="8"/>
      <c r="C914" s="8"/>
      <c r="D914" s="8"/>
      <c r="E914" s="8"/>
      <c r="F914" s="8"/>
      <c r="G914" s="8"/>
      <c r="H914" s="9"/>
      <c r="I914" s="8"/>
      <c r="J914" s="8"/>
      <c r="K914" s="8"/>
      <c r="L914" s="8"/>
      <c r="M914" s="8"/>
      <c r="N914" s="8"/>
    </row>
    <row r="915" spans="2:14" hidden="1" x14ac:dyDescent="0.25">
      <c r="B915" s="8"/>
      <c r="C915" s="8"/>
      <c r="D915" s="8"/>
      <c r="E915" s="8"/>
      <c r="F915" s="8"/>
      <c r="G915" s="8"/>
      <c r="H915" s="9"/>
      <c r="I915" s="8"/>
      <c r="J915" s="8"/>
      <c r="K915" s="8"/>
      <c r="L915" s="8"/>
      <c r="M915" s="8"/>
      <c r="N915" s="8"/>
    </row>
    <row r="916" spans="2:14" hidden="1" x14ac:dyDescent="0.25">
      <c r="B916" s="8"/>
      <c r="C916" s="8"/>
      <c r="D916" s="8"/>
      <c r="E916" s="8"/>
      <c r="F916" s="8"/>
      <c r="G916" s="8"/>
      <c r="H916" s="9"/>
      <c r="I916" s="8"/>
      <c r="J916" s="8"/>
      <c r="K916" s="8"/>
      <c r="L916" s="8"/>
      <c r="M916" s="8"/>
      <c r="N916" s="8"/>
    </row>
    <row r="917" spans="2:14" hidden="1" x14ac:dyDescent="0.25">
      <c r="B917" s="8"/>
      <c r="C917" s="8"/>
      <c r="D917" s="8"/>
      <c r="E917" s="8"/>
      <c r="F917" s="8"/>
      <c r="G917" s="8"/>
      <c r="H917" s="9"/>
      <c r="I917" s="8"/>
      <c r="J917" s="8"/>
      <c r="K917" s="8"/>
      <c r="L917" s="8"/>
      <c r="M917" s="8"/>
      <c r="N917" s="8"/>
    </row>
    <row r="918" spans="2:14" hidden="1" x14ac:dyDescent="0.25">
      <c r="B918" s="8"/>
      <c r="C918" s="8"/>
      <c r="D918" s="8"/>
      <c r="E918" s="8"/>
      <c r="F918" s="8"/>
      <c r="G918" s="8"/>
      <c r="H918" s="9"/>
      <c r="I918" s="8"/>
      <c r="J918" s="8"/>
      <c r="K918" s="8"/>
      <c r="L918" s="8"/>
      <c r="M918" s="8"/>
      <c r="N918" s="8"/>
    </row>
    <row r="919" spans="2:14" hidden="1" x14ac:dyDescent="0.25">
      <c r="B919" s="8"/>
      <c r="C919" s="8"/>
      <c r="D919" s="8"/>
      <c r="E919" s="8"/>
      <c r="F919" s="8"/>
      <c r="G919" s="8"/>
      <c r="H919" s="9"/>
      <c r="I919" s="8"/>
      <c r="J919" s="8"/>
      <c r="K919" s="8"/>
      <c r="L919" s="8"/>
      <c r="M919" s="8"/>
      <c r="N919" s="8"/>
    </row>
    <row r="920" spans="2:14" hidden="1" x14ac:dyDescent="0.25">
      <c r="B920" s="8"/>
      <c r="C920" s="8"/>
      <c r="D920" s="8"/>
      <c r="E920" s="8"/>
      <c r="F920" s="8"/>
      <c r="G920" s="8"/>
      <c r="H920" s="9"/>
      <c r="I920" s="8"/>
      <c r="J920" s="8"/>
      <c r="K920" s="8"/>
      <c r="L920" s="8"/>
      <c r="M920" s="8"/>
      <c r="N920" s="8"/>
    </row>
    <row r="921" spans="2:14" hidden="1" x14ac:dyDescent="0.25">
      <c r="B921" s="8"/>
      <c r="C921" s="8"/>
      <c r="D921" s="8"/>
      <c r="E921" s="8"/>
      <c r="F921" s="8"/>
      <c r="G921" s="8"/>
      <c r="H921" s="9"/>
      <c r="I921" s="8"/>
      <c r="J921" s="8"/>
      <c r="K921" s="8"/>
      <c r="L921" s="8"/>
      <c r="M921" s="8"/>
      <c r="N921" s="8"/>
    </row>
    <row r="922" spans="2:14" hidden="1" x14ac:dyDescent="0.25">
      <c r="B922" s="8"/>
      <c r="C922" s="8"/>
      <c r="D922" s="8"/>
      <c r="E922" s="8"/>
      <c r="F922" s="8"/>
      <c r="G922" s="8"/>
      <c r="H922" s="9"/>
      <c r="I922" s="8"/>
      <c r="J922" s="8"/>
      <c r="K922" s="8"/>
      <c r="L922" s="8"/>
      <c r="M922" s="8"/>
      <c r="N922" s="8"/>
    </row>
    <row r="923" spans="2:14" hidden="1" x14ac:dyDescent="0.25">
      <c r="B923" s="8"/>
      <c r="C923" s="8"/>
      <c r="D923" s="8"/>
      <c r="E923" s="8"/>
      <c r="F923" s="8"/>
      <c r="G923" s="8"/>
      <c r="H923" s="9"/>
      <c r="I923" s="8"/>
      <c r="J923" s="8"/>
      <c r="K923" s="8"/>
      <c r="L923" s="8"/>
      <c r="M923" s="8"/>
      <c r="N923" s="8"/>
    </row>
    <row r="924" spans="2:14" hidden="1" x14ac:dyDescent="0.25">
      <c r="B924" s="8"/>
      <c r="C924" s="8"/>
      <c r="D924" s="8"/>
      <c r="E924" s="8"/>
      <c r="F924" s="8"/>
      <c r="G924" s="8"/>
      <c r="H924" s="9"/>
      <c r="I924" s="8"/>
      <c r="J924" s="8"/>
      <c r="K924" s="8"/>
      <c r="L924" s="8"/>
      <c r="M924" s="8"/>
      <c r="N924" s="8"/>
    </row>
    <row r="925" spans="2:14" hidden="1" x14ac:dyDescent="0.25">
      <c r="B925" s="8"/>
      <c r="C925" s="8"/>
      <c r="D925" s="8"/>
      <c r="E925" s="8"/>
      <c r="F925" s="8"/>
      <c r="G925" s="8"/>
      <c r="H925" s="9"/>
      <c r="I925" s="8"/>
      <c r="J925" s="8"/>
      <c r="K925" s="8"/>
      <c r="L925" s="8"/>
      <c r="M925" s="8"/>
      <c r="N925" s="8"/>
    </row>
    <row r="926" spans="2:14" hidden="1" x14ac:dyDescent="0.25">
      <c r="B926" s="8"/>
      <c r="C926" s="8"/>
      <c r="D926" s="8"/>
      <c r="E926" s="8"/>
      <c r="F926" s="8"/>
      <c r="G926" s="8"/>
      <c r="H926" s="9"/>
      <c r="I926" s="8"/>
      <c r="J926" s="8"/>
      <c r="K926" s="8"/>
      <c r="L926" s="8"/>
      <c r="M926" s="8"/>
      <c r="N926" s="8"/>
    </row>
    <row r="927" spans="2:14" hidden="1" x14ac:dyDescent="0.25">
      <c r="B927" s="8"/>
      <c r="C927" s="8"/>
      <c r="D927" s="8"/>
      <c r="E927" s="8"/>
      <c r="F927" s="8"/>
      <c r="G927" s="8"/>
      <c r="H927" s="9"/>
      <c r="I927" s="8"/>
      <c r="J927" s="8"/>
      <c r="K927" s="8"/>
      <c r="L927" s="8"/>
      <c r="M927" s="8"/>
      <c r="N927" s="8"/>
    </row>
    <row r="928" spans="2:14" x14ac:dyDescent="0.25">
      <c r="B928" s="8"/>
      <c r="C928" s="8"/>
      <c r="D928" s="8"/>
      <c r="E928" s="8"/>
      <c r="F928" s="8"/>
      <c r="G928" s="8"/>
      <c r="H928" s="9"/>
      <c r="I928" s="8"/>
      <c r="J928" s="8"/>
      <c r="K928" s="8"/>
      <c r="L928" s="8"/>
      <c r="M928" s="8"/>
      <c r="N928" s="8"/>
    </row>
    <row r="929" spans="2:13" x14ac:dyDescent="0.25">
      <c r="B929" s="82" t="s">
        <v>14</v>
      </c>
      <c r="C929" s="82" t="s">
        <v>703</v>
      </c>
      <c r="D929" s="80" t="s">
        <v>704</v>
      </c>
      <c r="E929" s="83"/>
      <c r="F929" s="83"/>
      <c r="G929" s="82" t="s">
        <v>705</v>
      </c>
      <c r="H929" s="82" t="s">
        <v>706</v>
      </c>
      <c r="I929" s="8"/>
      <c r="J929" s="8"/>
      <c r="K929" s="8"/>
      <c r="L929" s="8"/>
      <c r="M929" s="8"/>
    </row>
    <row r="930" spans="2:13" hidden="1" x14ac:dyDescent="0.25">
      <c r="B930" s="1"/>
      <c r="C930" s="1">
        <v>1812</v>
      </c>
      <c r="D930" s="89"/>
      <c r="E930" s="90"/>
      <c r="F930" s="81"/>
      <c r="G930" s="1"/>
      <c r="H930" s="1"/>
      <c r="I930" s="8"/>
      <c r="J930" s="8"/>
      <c r="K930" s="8"/>
      <c r="L930" s="8"/>
      <c r="M930" s="8"/>
    </row>
    <row r="931" spans="2:13" x14ac:dyDescent="0.25">
      <c r="B931" s="93" t="s">
        <v>433</v>
      </c>
      <c r="C931" s="94"/>
      <c r="D931" s="94"/>
      <c r="E931" s="94"/>
      <c r="F931" s="94"/>
      <c r="G931" s="94"/>
      <c r="H931" s="95"/>
      <c r="I931" s="8"/>
      <c r="J931" s="8"/>
      <c r="K931" s="8"/>
      <c r="L931" s="8"/>
      <c r="M931" s="8"/>
    </row>
    <row r="932" spans="2:13" x14ac:dyDescent="0.25">
      <c r="B932" s="1">
        <v>1</v>
      </c>
      <c r="C932" s="1">
        <v>1812</v>
      </c>
      <c r="D932" s="89" t="s">
        <v>708</v>
      </c>
      <c r="E932" s="90"/>
      <c r="F932" s="81" t="s">
        <v>67</v>
      </c>
      <c r="G932" s="1">
        <v>1</v>
      </c>
      <c r="H932" s="1">
        <v>56</v>
      </c>
      <c r="I932" s="8"/>
      <c r="J932" s="8"/>
      <c r="K932" s="8"/>
      <c r="L932" s="8"/>
      <c r="M932" s="8"/>
    </row>
    <row r="933" spans="2:13" x14ac:dyDescent="0.25">
      <c r="B933" s="1">
        <v>2</v>
      </c>
      <c r="C933" s="1">
        <v>1812</v>
      </c>
      <c r="D933" s="89" t="s">
        <v>709</v>
      </c>
      <c r="E933" s="90"/>
      <c r="F933" s="81" t="s">
        <v>67</v>
      </c>
      <c r="G933" s="1">
        <v>7</v>
      </c>
      <c r="H933" s="1">
        <v>160.69999999999999</v>
      </c>
      <c r="I933" s="8"/>
      <c r="J933" s="8"/>
      <c r="K933" s="8"/>
      <c r="L933" s="8"/>
      <c r="M933" s="8"/>
    </row>
    <row r="934" spans="2:13" x14ac:dyDescent="0.25">
      <c r="B934" s="1">
        <v>3</v>
      </c>
      <c r="C934" s="1">
        <v>1812</v>
      </c>
      <c r="D934" s="89" t="s">
        <v>710</v>
      </c>
      <c r="E934" s="90"/>
      <c r="F934" s="81" t="s">
        <v>67</v>
      </c>
      <c r="G934" s="1">
        <v>6</v>
      </c>
      <c r="H934" s="1">
        <v>252</v>
      </c>
      <c r="I934" s="8"/>
      <c r="J934" s="8"/>
      <c r="K934" s="8"/>
      <c r="L934" s="8"/>
      <c r="M934" s="8"/>
    </row>
    <row r="935" spans="2:13" x14ac:dyDescent="0.25">
      <c r="B935" s="1">
        <v>4</v>
      </c>
      <c r="C935" s="1">
        <v>1812</v>
      </c>
      <c r="D935" s="89" t="s">
        <v>711</v>
      </c>
      <c r="E935" s="90"/>
      <c r="F935" s="81" t="s">
        <v>67</v>
      </c>
      <c r="G935" s="1">
        <v>1</v>
      </c>
      <c r="H935" s="1">
        <v>30</v>
      </c>
      <c r="I935" s="8"/>
      <c r="J935" s="8"/>
      <c r="K935" s="8"/>
      <c r="L935" s="8"/>
      <c r="M935" s="8"/>
    </row>
    <row r="936" spans="2:13" x14ac:dyDescent="0.25">
      <c r="B936" s="1">
        <v>5</v>
      </c>
      <c r="C936" s="1">
        <v>1812</v>
      </c>
      <c r="D936" s="89" t="s">
        <v>712</v>
      </c>
      <c r="E936" s="90"/>
      <c r="F936" s="81" t="s">
        <v>67</v>
      </c>
      <c r="G936" s="1">
        <v>4</v>
      </c>
      <c r="H936" s="1">
        <v>15</v>
      </c>
      <c r="I936" s="8"/>
      <c r="J936" s="8"/>
      <c r="K936" s="8"/>
      <c r="L936" s="8"/>
      <c r="M936" s="8"/>
    </row>
    <row r="937" spans="2:13" x14ac:dyDescent="0.25">
      <c r="B937" s="1">
        <v>6</v>
      </c>
      <c r="C937" s="1">
        <v>1812</v>
      </c>
      <c r="D937" s="89" t="s">
        <v>713</v>
      </c>
      <c r="E937" s="90"/>
      <c r="F937" s="81" t="s">
        <v>67</v>
      </c>
      <c r="G937" s="1">
        <v>3</v>
      </c>
      <c r="H937" s="1">
        <v>80</v>
      </c>
      <c r="I937" s="8"/>
      <c r="J937" s="8"/>
      <c r="K937" s="8"/>
      <c r="L937" s="8"/>
      <c r="M937" s="8"/>
    </row>
    <row r="938" spans="2:13" x14ac:dyDescent="0.25">
      <c r="B938" s="1">
        <v>7</v>
      </c>
      <c r="C938" s="1">
        <v>1812</v>
      </c>
      <c r="D938" s="89" t="s">
        <v>714</v>
      </c>
      <c r="E938" s="90"/>
      <c r="F938" s="81" t="s">
        <v>67</v>
      </c>
      <c r="G938" s="1">
        <v>1</v>
      </c>
      <c r="H938" s="1">
        <v>50</v>
      </c>
      <c r="I938" s="8"/>
      <c r="J938" s="8"/>
      <c r="K938" s="8"/>
      <c r="L938" s="8"/>
      <c r="M938" s="8"/>
    </row>
    <row r="939" spans="2:13" x14ac:dyDescent="0.25">
      <c r="B939" s="1">
        <v>8</v>
      </c>
      <c r="C939" s="1">
        <v>1812</v>
      </c>
      <c r="D939" s="89" t="s">
        <v>115</v>
      </c>
      <c r="E939" s="90"/>
      <c r="F939" s="81" t="s">
        <v>67</v>
      </c>
      <c r="G939" s="1">
        <v>1</v>
      </c>
      <c r="H939" s="1">
        <v>60</v>
      </c>
      <c r="I939" s="8"/>
      <c r="J939" s="8"/>
      <c r="K939" s="8"/>
      <c r="L939" s="8"/>
      <c r="M939" s="8"/>
    </row>
    <row r="940" spans="2:13" x14ac:dyDescent="0.25">
      <c r="B940" s="1">
        <v>9</v>
      </c>
      <c r="C940" s="1">
        <v>1812</v>
      </c>
      <c r="D940" s="89" t="s">
        <v>715</v>
      </c>
      <c r="E940" s="90"/>
      <c r="F940" s="81" t="s">
        <v>36</v>
      </c>
      <c r="G940" s="1">
        <v>2</v>
      </c>
      <c r="H940" s="1">
        <v>25</v>
      </c>
      <c r="I940" s="8"/>
      <c r="J940" s="8"/>
      <c r="K940" s="8"/>
      <c r="L940" s="8"/>
      <c r="M940" s="8"/>
    </row>
    <row r="941" spans="2:13" x14ac:dyDescent="0.25">
      <c r="B941" s="1">
        <v>10</v>
      </c>
      <c r="C941" s="1">
        <v>1812</v>
      </c>
      <c r="D941" s="89" t="s">
        <v>716</v>
      </c>
      <c r="E941" s="90"/>
      <c r="F941" s="81" t="s">
        <v>67</v>
      </c>
      <c r="G941" s="1">
        <v>2</v>
      </c>
      <c r="H941" s="1">
        <v>30</v>
      </c>
      <c r="I941" s="8"/>
      <c r="J941" s="8"/>
      <c r="K941" s="8"/>
      <c r="L941" s="8"/>
      <c r="M941" s="8"/>
    </row>
    <row r="942" spans="2:13" x14ac:dyDescent="0.25">
      <c r="B942" s="1">
        <v>11</v>
      </c>
      <c r="C942" s="1">
        <v>1812</v>
      </c>
      <c r="D942" s="89" t="s">
        <v>717</v>
      </c>
      <c r="E942" s="90"/>
      <c r="F942" s="81" t="s">
        <v>67</v>
      </c>
      <c r="G942" s="1">
        <v>2</v>
      </c>
      <c r="H942" s="1">
        <v>100</v>
      </c>
      <c r="I942" s="8"/>
      <c r="J942" s="8"/>
      <c r="K942" s="8"/>
      <c r="L942" s="8"/>
      <c r="M942" s="8"/>
    </row>
    <row r="943" spans="2:13" x14ac:dyDescent="0.25">
      <c r="B943" s="1">
        <v>12</v>
      </c>
      <c r="C943" s="1">
        <v>1812</v>
      </c>
      <c r="D943" s="89" t="s">
        <v>718</v>
      </c>
      <c r="E943" s="90"/>
      <c r="F943" s="81" t="s">
        <v>67</v>
      </c>
      <c r="G943" s="1">
        <v>3</v>
      </c>
      <c r="H943" s="1">
        <v>145</v>
      </c>
      <c r="I943" s="8"/>
      <c r="J943" s="8"/>
      <c r="K943" s="8"/>
      <c r="L943" s="8"/>
      <c r="M943" s="8"/>
    </row>
    <row r="944" spans="2:13" x14ac:dyDescent="0.25">
      <c r="B944" s="1">
        <v>13</v>
      </c>
      <c r="C944" s="1">
        <v>1812</v>
      </c>
      <c r="D944" s="89" t="s">
        <v>719</v>
      </c>
      <c r="E944" s="90"/>
      <c r="F944" s="81" t="s">
        <v>67</v>
      </c>
      <c r="G944" s="1">
        <v>2</v>
      </c>
      <c r="H944" s="1">
        <v>205</v>
      </c>
      <c r="I944" s="8"/>
      <c r="J944" s="8"/>
      <c r="K944" s="8"/>
      <c r="L944" s="8"/>
      <c r="M944" s="8"/>
    </row>
    <row r="945" spans="2:13" x14ac:dyDescent="0.25">
      <c r="B945" s="1">
        <v>14</v>
      </c>
      <c r="C945" s="1">
        <v>1812</v>
      </c>
      <c r="D945" s="89" t="s">
        <v>720</v>
      </c>
      <c r="E945" s="90"/>
      <c r="F945" s="81" t="s">
        <v>67</v>
      </c>
      <c r="G945" s="1">
        <v>2</v>
      </c>
      <c r="H945" s="1">
        <v>10</v>
      </c>
      <c r="I945" s="8"/>
      <c r="J945" s="8"/>
      <c r="K945" s="8"/>
      <c r="L945" s="8"/>
      <c r="M945" s="8"/>
    </row>
    <row r="946" spans="2:13" x14ac:dyDescent="0.25">
      <c r="B946" s="1">
        <v>15</v>
      </c>
      <c r="C946" s="1">
        <v>1812</v>
      </c>
      <c r="D946" s="89" t="s">
        <v>721</v>
      </c>
      <c r="E946" s="90"/>
      <c r="F946" s="81" t="s">
        <v>67</v>
      </c>
      <c r="G946" s="1">
        <v>1</v>
      </c>
      <c r="H946" s="1">
        <v>50</v>
      </c>
      <c r="I946" s="8"/>
      <c r="J946" s="8"/>
      <c r="K946" s="8"/>
      <c r="L946" s="8"/>
      <c r="M946" s="8"/>
    </row>
    <row r="947" spans="2:13" x14ac:dyDescent="0.25">
      <c r="B947" s="1">
        <v>16</v>
      </c>
      <c r="C947" s="1">
        <v>1812</v>
      </c>
      <c r="D947" s="89" t="s">
        <v>722</v>
      </c>
      <c r="E947" s="90"/>
      <c r="F947" s="81" t="s">
        <v>67</v>
      </c>
      <c r="G947" s="1">
        <v>20</v>
      </c>
      <c r="H947" s="1">
        <v>32</v>
      </c>
      <c r="I947" s="8"/>
      <c r="J947" s="8"/>
      <c r="K947" s="8"/>
      <c r="L947" s="8"/>
      <c r="M947" s="8"/>
    </row>
    <row r="948" spans="2:13" x14ac:dyDescent="0.25">
      <c r="B948" s="1">
        <v>17</v>
      </c>
      <c r="C948" s="1">
        <v>1812</v>
      </c>
      <c r="D948" s="89" t="s">
        <v>723</v>
      </c>
      <c r="E948" s="90"/>
      <c r="F948" s="81" t="s">
        <v>67</v>
      </c>
      <c r="G948" s="1">
        <v>20</v>
      </c>
      <c r="H948" s="1">
        <v>12</v>
      </c>
      <c r="I948" s="8"/>
      <c r="J948" s="8"/>
      <c r="K948" s="8"/>
      <c r="L948" s="8"/>
      <c r="M948" s="8"/>
    </row>
    <row r="949" spans="2:13" x14ac:dyDescent="0.25">
      <c r="B949" s="1">
        <v>18</v>
      </c>
      <c r="C949" s="1">
        <v>1812</v>
      </c>
      <c r="D949" s="89" t="s">
        <v>712</v>
      </c>
      <c r="E949" s="90"/>
      <c r="F949" s="81" t="s">
        <v>67</v>
      </c>
      <c r="G949" s="1">
        <v>20</v>
      </c>
      <c r="H949" s="1">
        <v>18</v>
      </c>
      <c r="I949" s="8"/>
      <c r="J949" s="8"/>
      <c r="K949" s="8"/>
      <c r="L949" s="8"/>
      <c r="M949" s="8"/>
    </row>
    <row r="950" spans="2:13" x14ac:dyDescent="0.25">
      <c r="B950" s="1">
        <v>19</v>
      </c>
      <c r="C950" s="1">
        <v>1812</v>
      </c>
      <c r="D950" s="89" t="s">
        <v>724</v>
      </c>
      <c r="E950" s="90"/>
      <c r="F950" s="81" t="s">
        <v>67</v>
      </c>
      <c r="G950" s="1">
        <v>10</v>
      </c>
      <c r="H950" s="1">
        <v>8</v>
      </c>
      <c r="I950" s="8"/>
      <c r="J950" s="8"/>
      <c r="K950" s="8"/>
      <c r="L950" s="8"/>
      <c r="M950" s="8"/>
    </row>
    <row r="951" spans="2:13" x14ac:dyDescent="0.25">
      <c r="B951" s="1">
        <v>20</v>
      </c>
      <c r="C951" s="1">
        <v>1812</v>
      </c>
      <c r="D951" s="89" t="s">
        <v>725</v>
      </c>
      <c r="E951" s="90"/>
      <c r="F951" s="81" t="s">
        <v>67</v>
      </c>
      <c r="G951" s="1">
        <v>1</v>
      </c>
      <c r="H951" s="1">
        <v>15.4</v>
      </c>
      <c r="I951" s="8"/>
      <c r="J951" s="8"/>
      <c r="K951" s="8"/>
      <c r="L951" s="8"/>
      <c r="M951" s="8"/>
    </row>
    <row r="952" spans="2:13" x14ac:dyDescent="0.25">
      <c r="B952" s="1">
        <v>21</v>
      </c>
      <c r="C952" s="1">
        <v>1812</v>
      </c>
      <c r="D952" s="89" t="s">
        <v>726</v>
      </c>
      <c r="E952" s="90"/>
      <c r="F952" s="81" t="s">
        <v>67</v>
      </c>
      <c r="G952" s="1">
        <v>10</v>
      </c>
      <c r="H952" s="1">
        <v>697.8</v>
      </c>
      <c r="I952" s="8"/>
      <c r="J952" s="8"/>
      <c r="K952" s="8"/>
      <c r="L952" s="8"/>
      <c r="M952" s="8"/>
    </row>
    <row r="953" spans="2:13" x14ac:dyDescent="0.25">
      <c r="B953" s="1">
        <v>22</v>
      </c>
      <c r="C953" s="1">
        <v>1812</v>
      </c>
      <c r="D953" s="89" t="s">
        <v>725</v>
      </c>
      <c r="E953" s="90"/>
      <c r="F953" s="81" t="s">
        <v>67</v>
      </c>
      <c r="G953" s="1">
        <v>1</v>
      </c>
      <c r="H953" s="1">
        <v>12</v>
      </c>
      <c r="I953" s="8"/>
      <c r="J953" s="8"/>
      <c r="K953" s="8"/>
      <c r="L953" s="8"/>
      <c r="M953" s="8"/>
    </row>
    <row r="954" spans="2:13" x14ac:dyDescent="0.25">
      <c r="B954" s="1">
        <v>23</v>
      </c>
      <c r="C954" s="1">
        <v>1812</v>
      </c>
      <c r="D954" s="89" t="s">
        <v>727</v>
      </c>
      <c r="E954" s="90"/>
      <c r="F954" s="81" t="s">
        <v>67</v>
      </c>
      <c r="G954" s="1">
        <v>1</v>
      </c>
      <c r="H954" s="1">
        <v>50</v>
      </c>
      <c r="I954" s="8"/>
      <c r="J954" s="8"/>
      <c r="K954" s="8"/>
      <c r="L954" s="8"/>
      <c r="M954" s="8"/>
    </row>
    <row r="955" spans="2:13" x14ac:dyDescent="0.25">
      <c r="B955" s="1">
        <v>24</v>
      </c>
      <c r="C955" s="1">
        <v>1812</v>
      </c>
      <c r="D955" s="89" t="s">
        <v>728</v>
      </c>
      <c r="E955" s="90"/>
      <c r="F955" s="81" t="s">
        <v>67</v>
      </c>
      <c r="G955" s="1">
        <v>2</v>
      </c>
      <c r="H955" s="1">
        <v>136</v>
      </c>
      <c r="I955" s="8"/>
      <c r="J955" s="8"/>
      <c r="K955" s="8"/>
      <c r="L955" s="8"/>
      <c r="M955" s="8"/>
    </row>
    <row r="956" spans="2:13" x14ac:dyDescent="0.25">
      <c r="B956" s="1">
        <v>25</v>
      </c>
      <c r="C956" s="1">
        <v>1812</v>
      </c>
      <c r="D956" s="89" t="s">
        <v>729</v>
      </c>
      <c r="E956" s="90"/>
      <c r="F956" s="81" t="s">
        <v>36</v>
      </c>
      <c r="G956" s="1">
        <v>15</v>
      </c>
      <c r="H956" s="1">
        <v>150</v>
      </c>
      <c r="I956" s="8"/>
      <c r="J956" s="8"/>
      <c r="K956" s="8"/>
      <c r="L956" s="8"/>
      <c r="M956" s="8"/>
    </row>
    <row r="957" spans="2:13" x14ac:dyDescent="0.25">
      <c r="B957" s="1">
        <v>26</v>
      </c>
      <c r="C957" s="1">
        <v>1812</v>
      </c>
      <c r="D957" s="89" t="s">
        <v>730</v>
      </c>
      <c r="E957" s="90"/>
      <c r="F957" s="81" t="s">
        <v>67</v>
      </c>
      <c r="G957" s="1">
        <v>1</v>
      </c>
      <c r="H957" s="1">
        <v>440</v>
      </c>
      <c r="I957" s="8"/>
      <c r="J957" s="8"/>
      <c r="K957" s="8"/>
      <c r="L957" s="8"/>
      <c r="M957" s="8"/>
    </row>
    <row r="958" spans="2:13" x14ac:dyDescent="0.25">
      <c r="B958" s="1"/>
      <c r="C958" s="82">
        <v>1812</v>
      </c>
      <c r="D958" s="91" t="s">
        <v>707</v>
      </c>
      <c r="E958" s="92"/>
      <c r="F958" s="84"/>
      <c r="G958" s="82"/>
      <c r="H958" s="82">
        <f>SUM(H932:H957)</f>
        <v>2839.9</v>
      </c>
      <c r="I958" s="8"/>
      <c r="J958" s="8"/>
      <c r="K958" s="8"/>
      <c r="L958" s="8"/>
      <c r="M958" s="8"/>
    </row>
    <row r="959" spans="2:13" x14ac:dyDescent="0.25">
      <c r="B959" s="93" t="s">
        <v>747</v>
      </c>
      <c r="C959" s="94"/>
      <c r="D959" s="94"/>
      <c r="E959" s="94"/>
      <c r="F959" s="94"/>
      <c r="G959" s="94"/>
      <c r="H959" s="95"/>
      <c r="I959" s="8"/>
      <c r="J959" s="8"/>
      <c r="K959" s="8"/>
      <c r="L959" s="8"/>
      <c r="M959" s="8"/>
    </row>
    <row r="960" spans="2:13" x14ac:dyDescent="0.25">
      <c r="B960" s="1">
        <v>1</v>
      </c>
      <c r="C960" s="1">
        <v>1812</v>
      </c>
      <c r="D960" s="89" t="s">
        <v>731</v>
      </c>
      <c r="E960" s="90"/>
      <c r="F960" s="81" t="s">
        <v>67</v>
      </c>
      <c r="G960" s="1">
        <v>1000</v>
      </c>
      <c r="H960" s="1">
        <v>190</v>
      </c>
      <c r="I960" s="8"/>
      <c r="J960" s="8"/>
      <c r="K960" s="8"/>
      <c r="L960" s="8"/>
      <c r="M960" s="8"/>
    </row>
    <row r="961" spans="2:13" x14ac:dyDescent="0.25">
      <c r="B961" s="1">
        <v>2</v>
      </c>
      <c r="C961" s="1">
        <v>1812</v>
      </c>
      <c r="D961" s="89" t="s">
        <v>732</v>
      </c>
      <c r="E961" s="90"/>
      <c r="F961" s="81" t="s">
        <v>67</v>
      </c>
      <c r="G961" s="1">
        <v>1</v>
      </c>
      <c r="H961" s="1">
        <v>7</v>
      </c>
      <c r="I961" s="8"/>
      <c r="J961" s="8"/>
      <c r="K961" s="8"/>
      <c r="L961" s="8"/>
      <c r="M961" s="8"/>
    </row>
    <row r="962" spans="2:13" x14ac:dyDescent="0.25">
      <c r="B962" s="1">
        <v>3</v>
      </c>
      <c r="C962" s="1">
        <v>1812</v>
      </c>
      <c r="D962" s="89" t="s">
        <v>733</v>
      </c>
      <c r="E962" s="90"/>
      <c r="F962" s="81" t="s">
        <v>67</v>
      </c>
      <c r="G962" s="1">
        <v>2</v>
      </c>
      <c r="H962" s="1">
        <v>20</v>
      </c>
      <c r="I962" s="8"/>
      <c r="J962" s="8"/>
      <c r="K962" s="8"/>
      <c r="L962" s="8"/>
      <c r="M962" s="8"/>
    </row>
    <row r="963" spans="2:13" x14ac:dyDescent="0.25">
      <c r="B963" s="1">
        <v>4</v>
      </c>
      <c r="C963" s="1">
        <v>1812</v>
      </c>
      <c r="D963" s="89" t="s">
        <v>734</v>
      </c>
      <c r="E963" s="90"/>
      <c r="F963" s="81" t="s">
        <v>67</v>
      </c>
      <c r="G963" s="1">
        <v>1</v>
      </c>
      <c r="H963" s="1">
        <v>10</v>
      </c>
      <c r="I963" s="8"/>
      <c r="J963" s="8"/>
      <c r="K963" s="8"/>
      <c r="L963" s="8"/>
      <c r="M963" s="8"/>
    </row>
    <row r="964" spans="2:13" x14ac:dyDescent="0.25">
      <c r="B964" s="1">
        <v>5</v>
      </c>
      <c r="C964" s="1">
        <v>1812</v>
      </c>
      <c r="D964" s="89" t="s">
        <v>734</v>
      </c>
      <c r="E964" s="90"/>
      <c r="F964" s="81" t="s">
        <v>67</v>
      </c>
      <c r="G964" s="1">
        <v>2</v>
      </c>
      <c r="H964" s="1">
        <v>24</v>
      </c>
      <c r="I964" s="8"/>
      <c r="J964" s="8"/>
      <c r="K964" s="8"/>
      <c r="L964" s="8"/>
      <c r="M964" s="8"/>
    </row>
    <row r="965" spans="2:13" x14ac:dyDescent="0.25">
      <c r="B965" s="1">
        <v>6</v>
      </c>
      <c r="C965" s="1">
        <v>1812</v>
      </c>
      <c r="D965" s="89" t="s">
        <v>735</v>
      </c>
      <c r="E965" s="90"/>
      <c r="F965" s="81" t="s">
        <v>67</v>
      </c>
      <c r="G965" s="1">
        <v>1</v>
      </c>
      <c r="H965" s="1">
        <v>17</v>
      </c>
      <c r="I965" s="8"/>
      <c r="J965" s="8"/>
      <c r="K965" s="8"/>
      <c r="L965" s="8"/>
      <c r="M965" s="8"/>
    </row>
    <row r="966" spans="2:13" x14ac:dyDescent="0.25">
      <c r="B966" s="1">
        <v>7</v>
      </c>
      <c r="C966" s="1">
        <v>1812</v>
      </c>
      <c r="D966" s="89" t="s">
        <v>736</v>
      </c>
      <c r="E966" s="90"/>
      <c r="F966" s="81" t="s">
        <v>67</v>
      </c>
      <c r="G966" s="1">
        <v>1</v>
      </c>
      <c r="H966" s="1">
        <v>40</v>
      </c>
      <c r="I966" s="8"/>
      <c r="J966" s="8"/>
      <c r="K966" s="8"/>
      <c r="L966" s="8"/>
      <c r="M966" s="8"/>
    </row>
    <row r="967" spans="2:13" x14ac:dyDescent="0.25">
      <c r="B967" s="1">
        <v>8</v>
      </c>
      <c r="C967" s="1">
        <v>1812</v>
      </c>
      <c r="D967" s="89" t="s">
        <v>737</v>
      </c>
      <c r="E967" s="90"/>
      <c r="F967" s="81" t="s">
        <v>67</v>
      </c>
      <c r="G967" s="1">
        <v>1</v>
      </c>
      <c r="H967" s="1">
        <v>60</v>
      </c>
      <c r="I967" s="8"/>
      <c r="J967" s="8"/>
      <c r="K967" s="8"/>
      <c r="L967" s="8"/>
      <c r="M967" s="8"/>
    </row>
    <row r="968" spans="2:13" x14ac:dyDescent="0.25">
      <c r="B968" s="1">
        <v>9</v>
      </c>
      <c r="C968" s="1">
        <v>1812</v>
      </c>
      <c r="D968" s="89" t="s">
        <v>738</v>
      </c>
      <c r="E968" s="90"/>
      <c r="F968" s="81" t="s">
        <v>67</v>
      </c>
      <c r="G968" s="1">
        <v>13</v>
      </c>
      <c r="H968" s="1">
        <v>130</v>
      </c>
      <c r="I968" s="8"/>
      <c r="J968" s="8"/>
      <c r="K968" s="8"/>
      <c r="L968" s="8"/>
      <c r="M968" s="8"/>
    </row>
    <row r="969" spans="2:13" x14ac:dyDescent="0.25">
      <c r="B969" s="1">
        <v>10</v>
      </c>
      <c r="C969" s="1">
        <v>1812</v>
      </c>
      <c r="D969" s="89" t="s">
        <v>739</v>
      </c>
      <c r="E969" s="90"/>
      <c r="F969" s="81" t="s">
        <v>67</v>
      </c>
      <c r="G969" s="1">
        <v>1</v>
      </c>
      <c r="H969" s="1">
        <v>20</v>
      </c>
      <c r="I969" s="8"/>
      <c r="J969" s="8"/>
      <c r="K969" s="8"/>
      <c r="L969" s="8"/>
      <c r="M969" s="8"/>
    </row>
    <row r="970" spans="2:13" x14ac:dyDescent="0.25">
      <c r="B970" s="1">
        <v>11</v>
      </c>
      <c r="C970" s="1">
        <v>1812</v>
      </c>
      <c r="D970" s="89" t="s">
        <v>740</v>
      </c>
      <c r="E970" s="90"/>
      <c r="F970" s="81" t="s">
        <v>67</v>
      </c>
      <c r="G970" s="1">
        <v>1</v>
      </c>
      <c r="H970" s="1">
        <v>15</v>
      </c>
      <c r="I970" s="8"/>
      <c r="J970" s="8"/>
      <c r="K970" s="8"/>
      <c r="L970" s="8"/>
      <c r="M970" s="8"/>
    </row>
    <row r="971" spans="2:13" x14ac:dyDescent="0.25">
      <c r="B971" s="1">
        <v>12</v>
      </c>
      <c r="C971" s="1">
        <v>1812</v>
      </c>
      <c r="D971" s="89" t="s">
        <v>741</v>
      </c>
      <c r="E971" s="90"/>
      <c r="F971" s="81" t="s">
        <v>67</v>
      </c>
      <c r="G971" s="1">
        <v>2</v>
      </c>
      <c r="H971" s="1">
        <v>40</v>
      </c>
      <c r="I971" s="8"/>
      <c r="J971" s="8"/>
      <c r="K971" s="8"/>
      <c r="L971" s="8"/>
      <c r="M971" s="8"/>
    </row>
    <row r="972" spans="2:13" x14ac:dyDescent="0.25">
      <c r="B972" s="1">
        <v>13</v>
      </c>
      <c r="C972" s="1">
        <v>1812</v>
      </c>
      <c r="D972" s="89" t="s">
        <v>742</v>
      </c>
      <c r="E972" s="90"/>
      <c r="F972" s="81" t="s">
        <v>67</v>
      </c>
      <c r="G972" s="1">
        <v>1</v>
      </c>
      <c r="H972" s="1">
        <v>14.85</v>
      </c>
      <c r="I972" s="8"/>
      <c r="J972" s="8"/>
      <c r="K972" s="8"/>
      <c r="L972" s="8"/>
      <c r="M972" s="8"/>
    </row>
    <row r="973" spans="2:13" x14ac:dyDescent="0.25">
      <c r="B973" s="1">
        <v>14</v>
      </c>
      <c r="C973" s="1">
        <v>1812</v>
      </c>
      <c r="D973" s="89" t="s">
        <v>719</v>
      </c>
      <c r="E973" s="90"/>
      <c r="F973" s="81" t="s">
        <v>67</v>
      </c>
      <c r="G973" s="1">
        <v>1</v>
      </c>
      <c r="H973" s="1">
        <v>102.5</v>
      </c>
      <c r="I973" s="8"/>
      <c r="J973" s="8"/>
      <c r="K973" s="8"/>
      <c r="L973" s="8"/>
      <c r="M973" s="8"/>
    </row>
    <row r="974" spans="2:13" x14ac:dyDescent="0.25">
      <c r="B974" s="1">
        <v>15</v>
      </c>
      <c r="C974" s="1">
        <v>1812</v>
      </c>
      <c r="D974" s="89" t="s">
        <v>743</v>
      </c>
      <c r="E974" s="90"/>
      <c r="F974" s="81" t="s">
        <v>67</v>
      </c>
      <c r="G974" s="1">
        <v>1</v>
      </c>
      <c r="H974" s="1">
        <v>17.420000000000002</v>
      </c>
      <c r="I974" s="8"/>
      <c r="J974" s="8"/>
      <c r="K974" s="8"/>
      <c r="L974" s="8"/>
      <c r="M974" s="8"/>
    </row>
    <row r="975" spans="2:13" x14ac:dyDescent="0.25">
      <c r="B975" s="1">
        <v>16</v>
      </c>
      <c r="C975" s="1">
        <v>1812</v>
      </c>
      <c r="D975" s="89" t="s">
        <v>744</v>
      </c>
      <c r="E975" s="90"/>
      <c r="F975" s="81" t="s">
        <v>67</v>
      </c>
      <c r="G975" s="1">
        <v>1</v>
      </c>
      <c r="H975" s="1">
        <v>45</v>
      </c>
      <c r="I975" s="8"/>
      <c r="J975" s="8"/>
      <c r="K975" s="8"/>
      <c r="L975" s="8"/>
      <c r="M975" s="8"/>
    </row>
    <row r="976" spans="2:13" x14ac:dyDescent="0.25">
      <c r="B976" s="1">
        <v>17</v>
      </c>
      <c r="C976" s="1">
        <v>1812</v>
      </c>
      <c r="D976" s="89" t="s">
        <v>745</v>
      </c>
      <c r="E976" s="90"/>
      <c r="F976" s="81" t="s">
        <v>67</v>
      </c>
      <c r="G976" s="1">
        <v>1</v>
      </c>
      <c r="H976" s="1">
        <v>53.73</v>
      </c>
      <c r="I976" s="8"/>
      <c r="J976" s="8"/>
      <c r="K976" s="8"/>
      <c r="L976" s="8"/>
      <c r="M976" s="8"/>
    </row>
    <row r="977" spans="2:14" hidden="1" x14ac:dyDescent="0.25">
      <c r="B977" s="1"/>
      <c r="C977" s="1">
        <v>1812</v>
      </c>
      <c r="D977" s="89"/>
      <c r="E977" s="90"/>
      <c r="F977" s="81"/>
      <c r="G977" s="1"/>
      <c r="H977" s="1"/>
      <c r="I977" s="8"/>
      <c r="J977" s="8"/>
      <c r="K977" s="8"/>
      <c r="L977" s="8"/>
      <c r="M977" s="8"/>
    </row>
    <row r="978" spans="2:14" ht="15.75" hidden="1" x14ac:dyDescent="0.25">
      <c r="B978" s="1"/>
      <c r="C978" s="85">
        <v>1812</v>
      </c>
      <c r="D978" s="91" t="s">
        <v>746</v>
      </c>
      <c r="E978" s="92"/>
      <c r="F978" s="81"/>
      <c r="G978" s="1"/>
      <c r="H978" s="85">
        <f>SUM(H960:H976)</f>
        <v>806.5</v>
      </c>
      <c r="I978" s="8"/>
      <c r="J978" s="8"/>
      <c r="K978" s="8"/>
      <c r="L978" s="8"/>
      <c r="M978" s="8"/>
    </row>
    <row r="979" spans="2:14" x14ac:dyDescent="0.25">
      <c r="B979" s="8"/>
      <c r="C979" s="8"/>
      <c r="D979" s="8"/>
      <c r="E979" s="8"/>
      <c r="F979" s="8"/>
      <c r="G979" s="8"/>
      <c r="H979" s="9"/>
      <c r="I979" s="8"/>
      <c r="J979" s="8"/>
      <c r="K979" s="8"/>
      <c r="L979" s="8"/>
      <c r="M979" s="8"/>
      <c r="N979" s="8"/>
    </row>
    <row r="980" spans="2:14" ht="15.75" x14ac:dyDescent="0.25">
      <c r="B980" s="1">
        <v>1</v>
      </c>
      <c r="C980" s="85">
        <v>1514</v>
      </c>
      <c r="D980" s="89" t="s">
        <v>748</v>
      </c>
      <c r="E980" s="90"/>
      <c r="F980" s="81" t="s">
        <v>749</v>
      </c>
      <c r="G980" s="86">
        <v>2.46</v>
      </c>
      <c r="H980" s="85">
        <v>17220</v>
      </c>
      <c r="I980" s="8"/>
      <c r="J980" s="8"/>
      <c r="K980" s="8"/>
      <c r="L980" s="8"/>
      <c r="M980" s="8"/>
    </row>
    <row r="981" spans="2:14" x14ac:dyDescent="0.25">
      <c r="B981" s="8"/>
      <c r="C981" s="8"/>
      <c r="D981" s="8"/>
      <c r="E981" s="8"/>
      <c r="F981" s="8"/>
      <c r="G981" s="8"/>
      <c r="H981" s="9"/>
      <c r="I981" s="8"/>
      <c r="J981" s="8"/>
      <c r="K981" s="8"/>
      <c r="L981" s="8"/>
      <c r="M981" s="8"/>
      <c r="N981" s="8"/>
    </row>
    <row r="982" spans="2:14" x14ac:dyDescent="0.25">
      <c r="B982" s="98" t="s">
        <v>750</v>
      </c>
      <c r="C982" s="98" t="s">
        <v>751</v>
      </c>
      <c r="D982" s="98" t="s">
        <v>752</v>
      </c>
      <c r="E982" s="98" t="s">
        <v>753</v>
      </c>
      <c r="F982" s="98" t="s">
        <v>754</v>
      </c>
      <c r="G982" s="8"/>
      <c r="H982" s="9"/>
      <c r="I982" s="8"/>
      <c r="J982" s="8"/>
      <c r="K982" s="8"/>
      <c r="L982" s="8"/>
      <c r="M982" s="8"/>
      <c r="N982" s="8"/>
    </row>
    <row r="983" spans="2:14" ht="26.25" customHeight="1" x14ac:dyDescent="0.25">
      <c r="B983" s="98"/>
      <c r="C983" s="98"/>
      <c r="D983" s="98"/>
      <c r="E983" s="98"/>
      <c r="F983" s="98"/>
      <c r="G983" s="8"/>
      <c r="H983" s="9"/>
      <c r="I983" s="8"/>
      <c r="J983" s="8"/>
      <c r="K983" s="8"/>
      <c r="L983" s="8"/>
      <c r="M983" s="8"/>
      <c r="N983" s="8"/>
    </row>
    <row r="984" spans="2:14" ht="105" x14ac:dyDescent="0.25">
      <c r="B984" s="87">
        <v>1</v>
      </c>
      <c r="C984" s="88" t="s">
        <v>755</v>
      </c>
      <c r="D984" s="88"/>
      <c r="E984" s="87" t="s">
        <v>756</v>
      </c>
      <c r="F984" s="88">
        <v>597.02</v>
      </c>
      <c r="G984" s="8"/>
      <c r="H984" s="9"/>
      <c r="I984" s="8"/>
      <c r="J984" s="8"/>
      <c r="K984" s="8"/>
      <c r="L984" s="8"/>
      <c r="M984" s="8"/>
      <c r="N984" s="8"/>
    </row>
    <row r="985" spans="2:14" ht="105" x14ac:dyDescent="0.25">
      <c r="B985" s="87">
        <v>2</v>
      </c>
      <c r="C985" s="88" t="s">
        <v>755</v>
      </c>
      <c r="D985" s="88"/>
      <c r="E985" s="87" t="s">
        <v>756</v>
      </c>
      <c r="F985" s="88">
        <v>4716.7700000000004</v>
      </c>
      <c r="G985" s="8"/>
      <c r="H985" s="9"/>
      <c r="I985" s="8"/>
      <c r="J985" s="8"/>
      <c r="K985" s="8"/>
      <c r="L985" s="8"/>
      <c r="M985" s="8"/>
      <c r="N985" s="8"/>
    </row>
    <row r="986" spans="2:14" ht="105" x14ac:dyDescent="0.25">
      <c r="B986" s="87">
        <v>3</v>
      </c>
      <c r="C986" s="88" t="s">
        <v>755</v>
      </c>
      <c r="D986" s="88"/>
      <c r="E986" s="87" t="s">
        <v>756</v>
      </c>
      <c r="F986" s="88">
        <v>9.1</v>
      </c>
      <c r="G986" s="8"/>
      <c r="H986" s="9"/>
      <c r="I986" s="8"/>
      <c r="J986" s="8"/>
      <c r="K986" s="8"/>
      <c r="L986" s="8"/>
      <c r="M986" s="8"/>
      <c r="N986" s="8"/>
    </row>
    <row r="987" spans="2:14" x14ac:dyDescent="0.25">
      <c r="B987" s="8"/>
      <c r="C987" s="8"/>
      <c r="D987" s="8"/>
      <c r="E987" s="8"/>
      <c r="F987" s="8"/>
      <c r="G987" s="8"/>
      <c r="H987" s="9"/>
      <c r="I987" s="8"/>
      <c r="J987" s="8"/>
      <c r="K987" s="8"/>
      <c r="L987" s="8"/>
      <c r="M987" s="8"/>
      <c r="N987" s="8"/>
    </row>
    <row r="988" spans="2:14" x14ac:dyDescent="0.25">
      <c r="B988" s="8"/>
      <c r="C988" s="8"/>
      <c r="D988" s="8"/>
      <c r="E988" s="8"/>
      <c r="F988" s="8"/>
      <c r="G988" s="8"/>
      <c r="H988" s="9"/>
      <c r="I988" s="8"/>
      <c r="J988" s="8"/>
      <c r="K988" s="8"/>
      <c r="L988" s="8"/>
      <c r="M988" s="8"/>
      <c r="N988" s="8"/>
    </row>
    <row r="989" spans="2:14" x14ac:dyDescent="0.25">
      <c r="B989" s="8"/>
      <c r="C989" s="8"/>
      <c r="D989" s="8"/>
      <c r="E989" s="8"/>
      <c r="F989" s="8"/>
      <c r="G989" s="8"/>
      <c r="H989" s="9"/>
      <c r="I989" s="8"/>
      <c r="J989" s="8"/>
      <c r="K989" s="8"/>
      <c r="L989" s="8"/>
      <c r="M989" s="8"/>
      <c r="N989" s="8"/>
    </row>
    <row r="990" spans="2:14" x14ac:dyDescent="0.25">
      <c r="B990" s="8"/>
      <c r="C990" s="8"/>
      <c r="D990" s="8"/>
      <c r="E990" s="8"/>
      <c r="F990" s="8"/>
      <c r="G990" s="8"/>
      <c r="H990" s="9"/>
      <c r="I990" s="8"/>
      <c r="J990" s="8"/>
      <c r="K990" s="8"/>
      <c r="L990" s="8"/>
      <c r="M990" s="8"/>
      <c r="N990" s="8"/>
    </row>
    <row r="991" spans="2:14" x14ac:dyDescent="0.25">
      <c r="B991" s="8"/>
      <c r="C991" s="8"/>
      <c r="D991" s="8"/>
      <c r="E991" s="8"/>
      <c r="F991" s="8"/>
      <c r="G991" s="8"/>
      <c r="H991" s="9"/>
      <c r="I991" s="8"/>
      <c r="J991" s="8"/>
      <c r="K991" s="8"/>
      <c r="L991" s="8"/>
      <c r="M991" s="8"/>
      <c r="N991" s="8"/>
    </row>
    <row r="992" spans="2:14" x14ac:dyDescent="0.25">
      <c r="B992" s="8"/>
      <c r="C992" s="8"/>
      <c r="D992" s="8"/>
      <c r="E992" s="8"/>
      <c r="F992" s="8"/>
      <c r="G992" s="8"/>
      <c r="H992" s="9"/>
      <c r="I992" s="8"/>
      <c r="J992" s="8"/>
      <c r="K992" s="8"/>
      <c r="L992" s="8"/>
      <c r="M992" s="8"/>
      <c r="N992" s="8"/>
    </row>
    <row r="993" spans="2:14" x14ac:dyDescent="0.25">
      <c r="B993" s="8"/>
      <c r="C993" s="8"/>
      <c r="D993" s="8"/>
      <c r="E993" s="8"/>
      <c r="F993" s="8"/>
      <c r="G993" s="8"/>
      <c r="H993" s="9"/>
      <c r="I993" s="8"/>
      <c r="J993" s="8"/>
      <c r="K993" s="8"/>
      <c r="L993" s="8"/>
      <c r="M993" s="8"/>
      <c r="N993" s="8"/>
    </row>
    <row r="994" spans="2:14" x14ac:dyDescent="0.25">
      <c r="B994" s="8"/>
      <c r="C994" s="8"/>
      <c r="D994" s="8"/>
      <c r="E994" s="8"/>
      <c r="F994" s="8"/>
      <c r="G994" s="8"/>
      <c r="H994" s="9"/>
      <c r="I994" s="8"/>
      <c r="J994" s="8"/>
      <c r="K994" s="8"/>
      <c r="L994" s="8"/>
      <c r="M994" s="8"/>
      <c r="N994" s="8"/>
    </row>
    <row r="995" spans="2:14" x14ac:dyDescent="0.25">
      <c r="B995" s="8"/>
      <c r="C995" s="8"/>
      <c r="D995" s="8"/>
      <c r="E995" s="8"/>
      <c r="F995" s="8"/>
      <c r="G995" s="8"/>
      <c r="H995" s="9"/>
      <c r="I995" s="8"/>
      <c r="J995" s="8"/>
      <c r="K995" s="8"/>
      <c r="L995" s="8"/>
      <c r="M995" s="8"/>
      <c r="N995" s="8"/>
    </row>
    <row r="996" spans="2:14" x14ac:dyDescent="0.25">
      <c r="B996" s="8"/>
      <c r="C996" s="8"/>
      <c r="D996" s="8"/>
      <c r="E996" s="8"/>
      <c r="F996" s="8"/>
      <c r="G996" s="8"/>
      <c r="H996" s="9"/>
      <c r="I996" s="8"/>
      <c r="J996" s="8"/>
      <c r="K996" s="8"/>
      <c r="L996" s="8"/>
      <c r="M996" s="8"/>
      <c r="N996" s="8"/>
    </row>
    <row r="997" spans="2:14" x14ac:dyDescent="0.25">
      <c r="B997" s="8"/>
      <c r="C997" s="8"/>
      <c r="D997" s="8"/>
      <c r="E997" s="8"/>
      <c r="F997" s="8"/>
      <c r="G997" s="8"/>
      <c r="H997" s="9"/>
      <c r="I997" s="8"/>
      <c r="J997" s="8"/>
      <c r="K997" s="8"/>
      <c r="L997" s="8"/>
      <c r="M997" s="8"/>
      <c r="N997" s="8"/>
    </row>
    <row r="998" spans="2:14" x14ac:dyDescent="0.25">
      <c r="B998" s="8"/>
      <c r="C998" s="8"/>
      <c r="D998" s="8"/>
      <c r="E998" s="8"/>
      <c r="F998" s="8"/>
      <c r="G998" s="8"/>
      <c r="H998" s="9"/>
      <c r="I998" s="8"/>
      <c r="J998" s="8"/>
      <c r="K998" s="8"/>
      <c r="L998" s="8"/>
      <c r="M998" s="8"/>
      <c r="N998" s="8"/>
    </row>
    <row r="999" spans="2:14" x14ac:dyDescent="0.25">
      <c r="B999" s="8"/>
      <c r="C999" s="8"/>
      <c r="D999" s="8"/>
      <c r="E999" s="8"/>
      <c r="F999" s="8"/>
      <c r="G999" s="8"/>
      <c r="H999" s="9"/>
      <c r="I999" s="8"/>
      <c r="J999" s="8"/>
      <c r="K999" s="8"/>
      <c r="L999" s="8"/>
      <c r="M999" s="8"/>
      <c r="N999" s="8"/>
    </row>
    <row r="1000" spans="2:14" x14ac:dyDescent="0.25">
      <c r="B1000" s="8"/>
      <c r="C1000" s="8"/>
      <c r="D1000" s="8"/>
      <c r="E1000" s="8"/>
      <c r="F1000" s="8"/>
      <c r="G1000" s="8"/>
      <c r="H1000" s="9"/>
      <c r="I1000" s="8"/>
      <c r="J1000" s="8"/>
      <c r="K1000" s="8"/>
      <c r="L1000" s="8"/>
      <c r="M1000" s="8"/>
      <c r="N1000" s="8"/>
    </row>
    <row r="1001" spans="2:14" x14ac:dyDescent="0.25">
      <c r="B1001" s="8"/>
      <c r="C1001" s="8"/>
      <c r="D1001" s="8"/>
      <c r="E1001" s="8"/>
      <c r="F1001" s="8"/>
      <c r="G1001" s="8"/>
      <c r="H1001" s="9"/>
      <c r="I1001" s="8"/>
      <c r="J1001" s="8"/>
      <c r="K1001" s="8"/>
      <c r="L1001" s="8"/>
      <c r="M1001" s="8"/>
      <c r="N1001" s="8"/>
    </row>
    <row r="1002" spans="2:14" x14ac:dyDescent="0.25">
      <c r="B1002" s="8"/>
      <c r="C1002" s="8"/>
      <c r="D1002" s="8"/>
      <c r="E1002" s="8"/>
      <c r="F1002" s="8"/>
      <c r="G1002" s="8"/>
      <c r="H1002" s="9"/>
      <c r="I1002" s="8"/>
      <c r="J1002" s="8"/>
      <c r="K1002" s="8"/>
      <c r="L1002" s="8"/>
      <c r="M1002" s="8"/>
      <c r="N1002" s="8"/>
    </row>
    <row r="1003" spans="2:14" x14ac:dyDescent="0.25">
      <c r="B1003" s="8"/>
      <c r="C1003" s="8"/>
      <c r="D1003" s="8"/>
      <c r="E1003" s="8"/>
      <c r="F1003" s="8"/>
      <c r="G1003" s="8"/>
      <c r="H1003" s="9"/>
      <c r="I1003" s="8"/>
      <c r="J1003" s="8"/>
      <c r="K1003" s="8"/>
      <c r="L1003" s="8"/>
      <c r="M1003" s="8"/>
      <c r="N1003" s="8"/>
    </row>
    <row r="1004" spans="2:14" x14ac:dyDescent="0.25">
      <c r="B1004" s="8"/>
      <c r="C1004" s="8"/>
      <c r="D1004" s="8"/>
      <c r="E1004" s="8"/>
      <c r="F1004" s="8"/>
      <c r="G1004" s="8"/>
      <c r="H1004" s="9"/>
      <c r="I1004" s="8"/>
      <c r="J1004" s="8"/>
      <c r="K1004" s="8"/>
      <c r="L1004" s="8"/>
      <c r="M1004" s="8"/>
      <c r="N1004" s="8"/>
    </row>
    <row r="1005" spans="2:14" x14ac:dyDescent="0.25">
      <c r="B1005" s="8"/>
      <c r="C1005" s="8"/>
      <c r="D1005" s="8"/>
      <c r="E1005" s="8"/>
      <c r="F1005" s="8"/>
      <c r="G1005" s="8"/>
      <c r="H1005" s="9"/>
      <c r="I1005" s="8"/>
      <c r="J1005" s="8"/>
      <c r="K1005" s="8"/>
      <c r="L1005" s="8"/>
      <c r="M1005" s="8"/>
      <c r="N1005" s="8"/>
    </row>
    <row r="1006" spans="2:14" x14ac:dyDescent="0.25">
      <c r="B1006" s="8"/>
      <c r="C1006" s="8"/>
      <c r="D1006" s="8"/>
      <c r="E1006" s="8"/>
      <c r="F1006" s="8"/>
      <c r="G1006" s="8"/>
      <c r="H1006" s="9"/>
      <c r="I1006" s="8"/>
      <c r="J1006" s="8"/>
      <c r="K1006" s="8"/>
      <c r="L1006" s="8"/>
      <c r="M1006" s="8"/>
      <c r="N1006" s="8"/>
    </row>
    <row r="1007" spans="2:14" x14ac:dyDescent="0.25">
      <c r="B1007" s="8"/>
      <c r="C1007" s="8"/>
      <c r="D1007" s="8"/>
      <c r="E1007" s="8"/>
      <c r="F1007" s="8"/>
      <c r="G1007" s="8"/>
      <c r="H1007" s="9"/>
      <c r="I1007" s="8"/>
      <c r="J1007" s="8"/>
      <c r="K1007" s="8"/>
      <c r="L1007" s="8"/>
      <c r="M1007" s="8"/>
      <c r="N1007" s="8"/>
    </row>
    <row r="1008" spans="2:14" x14ac:dyDescent="0.25">
      <c r="B1008" s="8"/>
      <c r="C1008" s="8"/>
      <c r="D1008" s="8"/>
      <c r="E1008" s="8"/>
      <c r="F1008" s="8"/>
      <c r="G1008" s="8"/>
      <c r="H1008" s="9"/>
      <c r="I1008" s="8"/>
      <c r="J1008" s="8"/>
      <c r="K1008" s="8"/>
      <c r="L1008" s="8"/>
      <c r="M1008" s="8"/>
      <c r="N1008" s="8"/>
    </row>
    <row r="1009" spans="2:14" x14ac:dyDescent="0.25">
      <c r="B1009" s="8"/>
      <c r="C1009" s="8"/>
      <c r="D1009" s="8"/>
      <c r="E1009" s="8"/>
      <c r="F1009" s="8"/>
      <c r="G1009" s="8"/>
      <c r="H1009" s="9"/>
      <c r="I1009" s="8"/>
      <c r="J1009" s="8"/>
      <c r="K1009" s="8"/>
      <c r="L1009" s="8"/>
      <c r="M1009" s="8"/>
      <c r="N1009" s="8"/>
    </row>
    <row r="1010" spans="2:14" x14ac:dyDescent="0.25">
      <c r="B1010" s="8"/>
      <c r="C1010" s="8"/>
      <c r="D1010" s="8"/>
      <c r="E1010" s="8"/>
      <c r="F1010" s="8"/>
      <c r="G1010" s="8"/>
      <c r="H1010" s="9"/>
      <c r="I1010" s="8"/>
      <c r="J1010" s="8"/>
      <c r="K1010" s="8"/>
      <c r="L1010" s="8"/>
      <c r="M1010" s="8"/>
      <c r="N1010" s="8"/>
    </row>
    <row r="1011" spans="2:14" x14ac:dyDescent="0.25">
      <c r="B1011" s="8"/>
      <c r="C1011" s="8"/>
      <c r="D1011" s="8"/>
      <c r="E1011" s="8"/>
      <c r="F1011" s="8"/>
      <c r="G1011" s="8"/>
      <c r="H1011" s="9"/>
      <c r="I1011" s="8"/>
      <c r="J1011" s="8"/>
      <c r="K1011" s="8"/>
      <c r="L1011" s="8"/>
      <c r="M1011" s="8"/>
      <c r="N1011" s="8"/>
    </row>
    <row r="1012" spans="2:14" x14ac:dyDescent="0.25">
      <c r="B1012" s="8"/>
      <c r="C1012" s="8"/>
      <c r="D1012" s="8"/>
      <c r="E1012" s="8"/>
      <c r="F1012" s="8"/>
      <c r="G1012" s="8"/>
      <c r="H1012" s="9"/>
      <c r="I1012" s="8"/>
      <c r="J1012" s="8"/>
      <c r="K1012" s="8"/>
      <c r="L1012" s="8"/>
      <c r="M1012" s="8"/>
      <c r="N1012" s="8"/>
    </row>
    <row r="1013" spans="2:14" x14ac:dyDescent="0.25">
      <c r="B1013" s="8"/>
      <c r="C1013" s="8"/>
      <c r="D1013" s="8"/>
      <c r="E1013" s="8"/>
      <c r="F1013" s="8"/>
      <c r="G1013" s="8"/>
      <c r="H1013" s="9"/>
      <c r="I1013" s="8"/>
      <c r="J1013" s="8"/>
      <c r="K1013" s="8"/>
      <c r="L1013" s="8"/>
      <c r="M1013" s="8"/>
      <c r="N1013" s="8"/>
    </row>
    <row r="1014" spans="2:14" x14ac:dyDescent="0.25">
      <c r="B1014" s="8"/>
      <c r="C1014" s="8"/>
      <c r="D1014" s="8"/>
      <c r="E1014" s="8"/>
      <c r="F1014" s="8"/>
      <c r="G1014" s="8"/>
      <c r="H1014" s="9"/>
      <c r="I1014" s="8"/>
      <c r="J1014" s="8"/>
      <c r="K1014" s="8"/>
      <c r="L1014" s="8"/>
      <c r="M1014" s="8"/>
      <c r="N1014" s="8"/>
    </row>
    <row r="1015" spans="2:14" x14ac:dyDescent="0.25">
      <c r="B1015" s="8"/>
      <c r="C1015" s="8"/>
      <c r="D1015" s="8"/>
      <c r="E1015" s="8"/>
      <c r="F1015" s="8"/>
      <c r="G1015" s="8"/>
      <c r="H1015" s="9"/>
      <c r="I1015" s="8"/>
      <c r="J1015" s="8"/>
      <c r="K1015" s="8"/>
      <c r="L1015" s="8"/>
      <c r="M1015" s="8"/>
      <c r="N1015" s="8"/>
    </row>
    <row r="1016" spans="2:14" x14ac:dyDescent="0.25">
      <c r="B1016" s="8"/>
      <c r="C1016" s="8"/>
      <c r="D1016" s="8"/>
      <c r="E1016" s="8"/>
      <c r="F1016" s="8"/>
      <c r="G1016" s="8"/>
      <c r="H1016" s="9"/>
      <c r="I1016" s="8"/>
      <c r="J1016" s="8"/>
      <c r="K1016" s="8"/>
      <c r="L1016" s="8"/>
      <c r="M1016" s="8"/>
      <c r="N1016" s="8"/>
    </row>
    <row r="1017" spans="2:14" x14ac:dyDescent="0.25">
      <c r="B1017" s="8"/>
      <c r="C1017" s="8"/>
      <c r="D1017" s="8"/>
      <c r="E1017" s="8"/>
      <c r="F1017" s="8"/>
      <c r="G1017" s="8"/>
      <c r="H1017" s="9"/>
      <c r="I1017" s="8"/>
      <c r="J1017" s="8"/>
      <c r="K1017" s="8"/>
      <c r="L1017" s="8"/>
      <c r="M1017" s="8"/>
      <c r="N1017" s="8"/>
    </row>
    <row r="1018" spans="2:14" x14ac:dyDescent="0.25">
      <c r="B1018" s="8"/>
      <c r="C1018" s="8"/>
      <c r="D1018" s="8"/>
      <c r="E1018" s="8"/>
      <c r="F1018" s="8"/>
      <c r="G1018" s="8"/>
      <c r="H1018" s="9"/>
      <c r="I1018" s="8"/>
      <c r="J1018" s="8"/>
      <c r="K1018" s="8"/>
      <c r="L1018" s="8"/>
      <c r="M1018" s="8"/>
      <c r="N1018" s="8"/>
    </row>
    <row r="1019" spans="2:14" x14ac:dyDescent="0.25">
      <c r="B1019" s="8"/>
      <c r="C1019" s="8"/>
      <c r="D1019" s="8"/>
      <c r="E1019" s="8"/>
      <c r="F1019" s="8"/>
      <c r="G1019" s="8"/>
      <c r="H1019" s="9"/>
      <c r="I1019" s="8"/>
      <c r="J1019" s="8"/>
      <c r="K1019" s="8"/>
      <c r="L1019" s="8"/>
      <c r="M1019" s="8"/>
      <c r="N1019" s="8"/>
    </row>
    <row r="1020" spans="2:14" x14ac:dyDescent="0.25">
      <c r="B1020" s="8"/>
      <c r="C1020" s="8"/>
      <c r="D1020" s="8"/>
      <c r="E1020" s="8"/>
      <c r="F1020" s="8"/>
      <c r="G1020" s="8"/>
      <c r="H1020" s="9"/>
      <c r="I1020" s="8"/>
      <c r="J1020" s="8"/>
      <c r="K1020" s="8"/>
      <c r="L1020" s="8"/>
      <c r="M1020" s="8"/>
      <c r="N1020" s="8"/>
    </row>
    <row r="1021" spans="2:14" x14ac:dyDescent="0.25">
      <c r="B1021" s="8"/>
      <c r="C1021" s="8"/>
      <c r="D1021" s="8"/>
      <c r="E1021" s="8"/>
      <c r="F1021" s="8"/>
      <c r="G1021" s="8"/>
      <c r="H1021" s="9"/>
      <c r="I1021" s="8"/>
      <c r="J1021" s="8"/>
      <c r="K1021" s="8"/>
      <c r="L1021" s="8"/>
      <c r="M1021" s="8"/>
      <c r="N1021" s="8"/>
    </row>
    <row r="1022" spans="2:14" x14ac:dyDescent="0.25">
      <c r="B1022" s="8"/>
      <c r="C1022" s="8"/>
      <c r="D1022" s="8"/>
      <c r="E1022" s="8"/>
      <c r="F1022" s="8"/>
      <c r="G1022" s="8"/>
      <c r="H1022" s="9"/>
      <c r="I1022" s="8"/>
      <c r="J1022" s="8"/>
      <c r="K1022" s="8"/>
      <c r="L1022" s="8"/>
      <c r="M1022" s="8"/>
      <c r="N1022" s="8"/>
    </row>
    <row r="1023" spans="2:14" x14ac:dyDescent="0.25">
      <c r="B1023" s="8"/>
      <c r="C1023" s="8"/>
      <c r="D1023" s="8"/>
      <c r="E1023" s="8"/>
      <c r="F1023" s="8"/>
      <c r="G1023" s="8"/>
      <c r="H1023" s="9"/>
      <c r="I1023" s="8"/>
      <c r="J1023" s="8"/>
      <c r="K1023" s="8"/>
      <c r="L1023" s="8"/>
      <c r="M1023" s="8"/>
      <c r="N1023" s="8"/>
    </row>
    <row r="1024" spans="2:14" x14ac:dyDescent="0.25">
      <c r="B1024" s="8"/>
      <c r="C1024" s="8"/>
      <c r="D1024" s="8"/>
      <c r="E1024" s="8"/>
      <c r="F1024" s="8"/>
      <c r="G1024" s="8"/>
      <c r="H1024" s="9"/>
      <c r="I1024" s="8"/>
      <c r="J1024" s="8"/>
      <c r="K1024" s="8"/>
      <c r="L1024" s="8"/>
      <c r="M1024" s="8"/>
      <c r="N1024" s="8"/>
    </row>
    <row r="1025" spans="2:14" x14ac:dyDescent="0.25">
      <c r="B1025" s="8"/>
      <c r="C1025" s="8"/>
      <c r="D1025" s="8"/>
      <c r="E1025" s="8"/>
      <c r="F1025" s="8"/>
      <c r="G1025" s="8"/>
      <c r="H1025" s="9"/>
      <c r="I1025" s="8"/>
      <c r="J1025" s="8"/>
      <c r="K1025" s="8"/>
      <c r="L1025" s="8"/>
      <c r="M1025" s="8"/>
      <c r="N1025" s="8"/>
    </row>
    <row r="1026" spans="2:14" x14ac:dyDescent="0.25">
      <c r="B1026" s="8"/>
      <c r="C1026" s="8"/>
      <c r="D1026" s="8"/>
      <c r="E1026" s="8"/>
      <c r="F1026" s="8"/>
      <c r="G1026" s="8"/>
      <c r="H1026" s="9"/>
      <c r="I1026" s="8"/>
      <c r="J1026" s="8"/>
      <c r="K1026" s="8"/>
      <c r="L1026" s="8"/>
      <c r="M1026" s="8"/>
      <c r="N1026" s="8"/>
    </row>
    <row r="1027" spans="2:14" x14ac:dyDescent="0.25">
      <c r="B1027" s="8"/>
      <c r="C1027" s="8"/>
      <c r="D1027" s="8"/>
      <c r="E1027" s="8"/>
      <c r="F1027" s="8"/>
      <c r="G1027" s="8"/>
      <c r="H1027" s="9"/>
      <c r="I1027" s="8"/>
      <c r="J1027" s="8"/>
      <c r="K1027" s="8"/>
      <c r="L1027" s="8"/>
      <c r="M1027" s="8"/>
      <c r="N1027" s="8"/>
    </row>
    <row r="1028" spans="2:14" x14ac:dyDescent="0.25">
      <c r="B1028" s="8"/>
      <c r="C1028" s="8"/>
      <c r="D1028" s="8"/>
      <c r="E1028" s="8"/>
      <c r="F1028" s="8"/>
      <c r="G1028" s="8"/>
      <c r="H1028" s="9"/>
      <c r="I1028" s="8"/>
      <c r="J1028" s="8"/>
      <c r="K1028" s="8"/>
      <c r="L1028" s="8"/>
      <c r="M1028" s="8"/>
      <c r="N1028" s="8"/>
    </row>
    <row r="1029" spans="2:14" x14ac:dyDescent="0.25">
      <c r="B1029" s="8"/>
      <c r="C1029" s="8"/>
      <c r="D1029" s="8"/>
      <c r="E1029" s="8"/>
      <c r="F1029" s="8"/>
      <c r="G1029" s="8"/>
      <c r="H1029" s="9"/>
      <c r="I1029" s="8"/>
      <c r="J1029" s="8"/>
      <c r="K1029" s="8"/>
      <c r="L1029" s="8"/>
      <c r="M1029" s="8"/>
      <c r="N1029" s="8"/>
    </row>
    <row r="1030" spans="2:14" x14ac:dyDescent="0.25">
      <c r="B1030" s="8"/>
      <c r="C1030" s="8"/>
      <c r="D1030" s="8"/>
      <c r="E1030" s="8"/>
      <c r="F1030" s="8"/>
      <c r="G1030" s="8"/>
      <c r="H1030" s="9"/>
      <c r="I1030" s="8"/>
      <c r="J1030" s="8"/>
      <c r="K1030" s="8"/>
      <c r="L1030" s="8"/>
      <c r="M1030" s="8"/>
      <c r="N1030" s="8"/>
    </row>
    <row r="1031" spans="2:14" x14ac:dyDescent="0.25">
      <c r="B1031" s="8"/>
      <c r="C1031" s="8"/>
      <c r="D1031" s="8"/>
      <c r="E1031" s="8"/>
      <c r="F1031" s="8"/>
      <c r="G1031" s="8"/>
      <c r="H1031" s="9"/>
      <c r="I1031" s="8"/>
      <c r="J1031" s="8"/>
      <c r="K1031" s="8"/>
      <c r="L1031" s="8"/>
      <c r="M1031" s="8"/>
      <c r="N1031" s="8"/>
    </row>
    <row r="1032" spans="2:14" x14ac:dyDescent="0.25">
      <c r="B1032" s="8"/>
      <c r="C1032" s="8"/>
      <c r="D1032" s="8"/>
      <c r="E1032" s="8"/>
      <c r="F1032" s="8"/>
      <c r="G1032" s="8"/>
      <c r="H1032" s="9"/>
      <c r="I1032" s="8"/>
      <c r="J1032" s="8"/>
      <c r="K1032" s="8"/>
      <c r="L1032" s="8"/>
      <c r="M1032" s="8"/>
      <c r="N1032" s="8"/>
    </row>
    <row r="1033" spans="2:14" x14ac:dyDescent="0.25">
      <c r="B1033" s="8"/>
      <c r="C1033" s="8"/>
      <c r="D1033" s="8"/>
      <c r="E1033" s="8"/>
      <c r="F1033" s="8"/>
      <c r="G1033" s="8"/>
      <c r="H1033" s="9"/>
      <c r="I1033" s="8"/>
      <c r="J1033" s="8"/>
      <c r="K1033" s="8"/>
      <c r="L1033" s="8"/>
      <c r="M1033" s="8"/>
      <c r="N1033" s="8"/>
    </row>
    <row r="1034" spans="2:14" x14ac:dyDescent="0.25">
      <c r="B1034" s="8"/>
      <c r="C1034" s="8"/>
      <c r="D1034" s="8"/>
      <c r="E1034" s="8"/>
      <c r="F1034" s="8"/>
      <c r="G1034" s="8"/>
      <c r="H1034" s="9"/>
      <c r="I1034" s="8"/>
      <c r="J1034" s="8"/>
      <c r="K1034" s="8"/>
      <c r="L1034" s="8"/>
      <c r="M1034" s="8"/>
      <c r="N1034" s="8"/>
    </row>
    <row r="1035" spans="2:14" x14ac:dyDescent="0.25">
      <c r="B1035" s="8"/>
      <c r="C1035" s="8"/>
      <c r="D1035" s="8"/>
      <c r="E1035" s="8"/>
      <c r="F1035" s="8"/>
      <c r="G1035" s="8"/>
      <c r="H1035" s="9"/>
      <c r="I1035" s="8"/>
      <c r="J1035" s="8"/>
      <c r="K1035" s="8"/>
      <c r="L1035" s="8"/>
      <c r="M1035" s="8"/>
      <c r="N1035" s="8"/>
    </row>
    <row r="1036" spans="2:14" x14ac:dyDescent="0.25">
      <c r="B1036" s="8"/>
      <c r="C1036" s="8"/>
      <c r="D1036" s="8"/>
      <c r="E1036" s="8"/>
      <c r="F1036" s="8"/>
      <c r="G1036" s="8"/>
      <c r="H1036" s="9"/>
      <c r="I1036" s="8"/>
      <c r="J1036" s="8"/>
      <c r="K1036" s="8"/>
      <c r="L1036" s="8"/>
      <c r="M1036" s="8"/>
      <c r="N1036" s="8"/>
    </row>
    <row r="1037" spans="2:14" x14ac:dyDescent="0.25">
      <c r="B1037" s="8"/>
      <c r="C1037" s="8"/>
      <c r="D1037" s="8"/>
      <c r="E1037" s="8"/>
      <c r="F1037" s="8"/>
      <c r="G1037" s="8"/>
      <c r="H1037" s="9"/>
      <c r="I1037" s="8"/>
      <c r="J1037" s="8"/>
      <c r="K1037" s="8"/>
      <c r="L1037" s="8"/>
      <c r="M1037" s="8"/>
      <c r="N1037" s="8"/>
    </row>
    <row r="1038" spans="2:14" x14ac:dyDescent="0.25">
      <c r="B1038" s="8"/>
      <c r="C1038" s="8"/>
      <c r="D1038" s="8"/>
      <c r="E1038" s="8"/>
      <c r="F1038" s="8"/>
      <c r="G1038" s="8"/>
      <c r="H1038" s="9"/>
      <c r="I1038" s="8"/>
      <c r="J1038" s="8"/>
      <c r="K1038" s="8"/>
      <c r="L1038" s="8"/>
      <c r="M1038" s="8"/>
      <c r="N1038" s="8"/>
    </row>
    <row r="1039" spans="2:14" x14ac:dyDescent="0.25">
      <c r="B1039" s="8"/>
      <c r="C1039" s="8"/>
      <c r="D1039" s="8"/>
      <c r="E1039" s="8"/>
      <c r="F1039" s="8"/>
      <c r="G1039" s="8"/>
      <c r="H1039" s="9"/>
      <c r="I1039" s="8"/>
      <c r="J1039" s="8"/>
      <c r="K1039" s="8"/>
      <c r="L1039" s="8"/>
      <c r="M1039" s="8"/>
      <c r="N1039" s="8"/>
    </row>
    <row r="1040" spans="2:14" x14ac:dyDescent="0.25">
      <c r="B1040" s="8"/>
      <c r="C1040" s="8"/>
      <c r="D1040" s="8"/>
      <c r="E1040" s="8"/>
      <c r="F1040" s="8"/>
      <c r="G1040" s="8"/>
      <c r="H1040" s="9"/>
      <c r="I1040" s="8"/>
      <c r="J1040" s="8"/>
      <c r="K1040" s="8"/>
      <c r="L1040" s="8"/>
      <c r="M1040" s="8"/>
      <c r="N1040" s="8"/>
    </row>
    <row r="1041" spans="2:14" x14ac:dyDescent="0.25">
      <c r="B1041" s="8"/>
      <c r="C1041" s="8"/>
      <c r="D1041" s="8"/>
      <c r="E1041" s="8"/>
      <c r="F1041" s="8"/>
      <c r="G1041" s="8"/>
      <c r="H1041" s="9"/>
      <c r="I1041" s="8"/>
      <c r="J1041" s="8"/>
      <c r="K1041" s="8"/>
      <c r="L1041" s="8"/>
      <c r="M1041" s="8"/>
      <c r="N1041" s="8"/>
    </row>
    <row r="1042" spans="2:14" x14ac:dyDescent="0.25">
      <c r="B1042" s="8"/>
      <c r="C1042" s="8"/>
      <c r="D1042" s="8"/>
      <c r="E1042" s="8"/>
      <c r="F1042" s="8"/>
      <c r="G1042" s="8"/>
      <c r="H1042" s="9"/>
      <c r="I1042" s="8"/>
      <c r="J1042" s="8"/>
      <c r="K1042" s="8"/>
      <c r="L1042" s="8"/>
      <c r="M1042" s="8"/>
      <c r="N1042" s="8"/>
    </row>
    <row r="1043" spans="2:14" x14ac:dyDescent="0.25">
      <c r="B1043" s="8"/>
      <c r="C1043" s="8"/>
      <c r="D1043" s="8"/>
      <c r="E1043" s="8"/>
      <c r="F1043" s="8"/>
      <c r="G1043" s="8"/>
      <c r="H1043" s="9"/>
      <c r="I1043" s="8"/>
      <c r="J1043" s="8"/>
      <c r="K1043" s="8"/>
      <c r="L1043" s="8"/>
      <c r="M1043" s="8"/>
      <c r="N1043" s="8"/>
    </row>
    <row r="1044" spans="2:14" x14ac:dyDescent="0.25">
      <c r="B1044" s="8"/>
      <c r="C1044" s="8"/>
      <c r="D1044" s="8"/>
      <c r="E1044" s="8"/>
      <c r="F1044" s="8"/>
      <c r="G1044" s="8"/>
      <c r="H1044" s="9"/>
      <c r="I1044" s="8"/>
      <c r="J1044" s="8"/>
      <c r="K1044" s="8"/>
      <c r="L1044" s="8"/>
      <c r="M1044" s="8"/>
      <c r="N1044" s="8"/>
    </row>
    <row r="1045" spans="2:14" x14ac:dyDescent="0.25">
      <c r="B1045" s="8"/>
      <c r="C1045" s="8"/>
      <c r="D1045" s="8"/>
      <c r="E1045" s="8"/>
      <c r="F1045" s="8"/>
      <c r="G1045" s="8"/>
      <c r="H1045" s="9"/>
      <c r="I1045" s="8"/>
      <c r="J1045" s="8"/>
      <c r="K1045" s="8"/>
      <c r="L1045" s="8"/>
      <c r="M1045" s="8"/>
      <c r="N1045" s="8"/>
    </row>
    <row r="1046" spans="2:14" x14ac:dyDescent="0.25">
      <c r="B1046" s="8"/>
      <c r="C1046" s="8"/>
      <c r="D1046" s="8"/>
      <c r="E1046" s="8"/>
      <c r="F1046" s="8"/>
      <c r="G1046" s="8"/>
      <c r="H1046" s="9"/>
      <c r="I1046" s="8"/>
      <c r="J1046" s="8"/>
      <c r="K1046" s="8"/>
      <c r="L1046" s="8"/>
      <c r="M1046" s="8"/>
      <c r="N1046" s="8"/>
    </row>
    <row r="1047" spans="2:14" x14ac:dyDescent="0.25">
      <c r="B1047" s="8"/>
      <c r="C1047" s="8"/>
      <c r="D1047" s="8"/>
      <c r="E1047" s="8"/>
      <c r="F1047" s="8"/>
      <c r="G1047" s="8"/>
      <c r="H1047" s="9"/>
      <c r="I1047" s="8"/>
      <c r="J1047" s="8"/>
      <c r="K1047" s="8"/>
      <c r="L1047" s="8"/>
      <c r="M1047" s="8"/>
      <c r="N1047" s="8"/>
    </row>
    <row r="1048" spans="2:14" x14ac:dyDescent="0.25">
      <c r="B1048" s="8"/>
      <c r="C1048" s="8"/>
      <c r="D1048" s="8"/>
      <c r="E1048" s="8"/>
      <c r="F1048" s="8"/>
      <c r="G1048" s="8"/>
      <c r="H1048" s="9"/>
      <c r="I1048" s="8"/>
      <c r="J1048" s="8"/>
      <c r="K1048" s="8"/>
      <c r="L1048" s="8"/>
      <c r="M1048" s="8"/>
      <c r="N1048" s="8"/>
    </row>
    <row r="1049" spans="2:14" x14ac:dyDescent="0.25">
      <c r="B1049" s="8"/>
      <c r="C1049" s="8"/>
      <c r="D1049" s="8"/>
      <c r="E1049" s="8"/>
      <c r="F1049" s="8"/>
      <c r="G1049" s="8"/>
      <c r="H1049" s="9"/>
      <c r="I1049" s="8"/>
      <c r="J1049" s="8"/>
      <c r="K1049" s="8"/>
      <c r="L1049" s="8"/>
      <c r="M1049" s="8"/>
      <c r="N1049" s="8"/>
    </row>
    <row r="1050" spans="2:14" x14ac:dyDescent="0.25">
      <c r="B1050" s="8"/>
      <c r="C1050" s="8"/>
      <c r="D1050" s="8"/>
      <c r="E1050" s="8"/>
      <c r="F1050" s="8"/>
      <c r="G1050" s="8"/>
      <c r="H1050" s="9"/>
      <c r="I1050" s="8"/>
      <c r="J1050" s="8"/>
      <c r="K1050" s="8"/>
      <c r="L1050" s="8"/>
      <c r="M1050" s="8"/>
      <c r="N1050" s="8"/>
    </row>
    <row r="1051" spans="2:14" x14ac:dyDescent="0.25">
      <c r="B1051" s="8"/>
      <c r="C1051" s="8"/>
      <c r="D1051" s="8"/>
      <c r="E1051" s="8"/>
      <c r="F1051" s="8"/>
      <c r="G1051" s="8"/>
      <c r="H1051" s="9"/>
      <c r="I1051" s="8"/>
      <c r="J1051" s="8"/>
      <c r="K1051" s="8"/>
      <c r="L1051" s="8"/>
      <c r="M1051" s="8"/>
      <c r="N1051" s="8"/>
    </row>
    <row r="1052" spans="2:14" x14ac:dyDescent="0.25">
      <c r="B1052" s="8"/>
      <c r="C1052" s="8"/>
      <c r="D1052" s="8"/>
      <c r="E1052" s="8"/>
      <c r="F1052" s="8"/>
      <c r="G1052" s="8"/>
      <c r="H1052" s="9"/>
      <c r="I1052" s="8"/>
      <c r="J1052" s="8"/>
      <c r="K1052" s="8"/>
      <c r="L1052" s="8"/>
      <c r="M1052" s="8"/>
      <c r="N1052" s="8"/>
    </row>
    <row r="1053" spans="2:14" x14ac:dyDescent="0.25">
      <c r="B1053" s="8"/>
      <c r="C1053" s="8"/>
      <c r="D1053" s="8"/>
      <c r="E1053" s="8"/>
      <c r="F1053" s="8"/>
      <c r="G1053" s="8"/>
      <c r="H1053" s="9"/>
      <c r="I1053" s="8"/>
      <c r="J1053" s="8"/>
      <c r="K1053" s="8"/>
      <c r="L1053" s="8"/>
      <c r="M1053" s="8"/>
      <c r="N1053" s="8"/>
    </row>
    <row r="1054" spans="2:14" x14ac:dyDescent="0.25">
      <c r="B1054" s="8"/>
      <c r="C1054" s="8"/>
      <c r="D1054" s="8"/>
      <c r="E1054" s="8"/>
      <c r="F1054" s="8"/>
      <c r="G1054" s="8"/>
      <c r="H1054" s="9"/>
      <c r="I1054" s="8"/>
      <c r="J1054" s="8"/>
      <c r="K1054" s="8"/>
      <c r="L1054" s="8"/>
      <c r="M1054" s="8"/>
      <c r="N1054" s="8"/>
    </row>
    <row r="1055" spans="2:14" x14ac:dyDescent="0.25">
      <c r="B1055" s="8"/>
      <c r="C1055" s="8"/>
      <c r="D1055" s="8"/>
      <c r="E1055" s="8"/>
      <c r="F1055" s="8"/>
      <c r="G1055" s="8"/>
      <c r="H1055" s="9"/>
      <c r="I1055" s="8"/>
      <c r="J1055" s="8"/>
      <c r="K1055" s="8"/>
      <c r="L1055" s="8"/>
      <c r="M1055" s="8"/>
      <c r="N1055" s="8"/>
    </row>
    <row r="1056" spans="2:14" x14ac:dyDescent="0.25">
      <c r="B1056" s="8"/>
      <c r="C1056" s="8"/>
      <c r="D1056" s="8"/>
      <c r="E1056" s="8"/>
      <c r="F1056" s="8"/>
      <c r="G1056" s="8"/>
      <c r="H1056" s="9"/>
      <c r="I1056" s="8"/>
      <c r="J1056" s="8"/>
      <c r="K1056" s="8"/>
      <c r="L1056" s="8"/>
      <c r="M1056" s="8"/>
      <c r="N1056" s="8"/>
    </row>
    <row r="1057" spans="2:14" x14ac:dyDescent="0.25">
      <c r="B1057" s="8"/>
      <c r="C1057" s="8"/>
      <c r="D1057" s="8"/>
      <c r="E1057" s="8"/>
      <c r="F1057" s="8"/>
      <c r="G1057" s="8"/>
      <c r="H1057" s="9"/>
      <c r="I1057" s="8"/>
      <c r="J1057" s="8"/>
      <c r="K1057" s="8"/>
      <c r="L1057" s="8"/>
      <c r="M1057" s="8"/>
      <c r="N1057" s="8"/>
    </row>
    <row r="1058" spans="2:14" x14ac:dyDescent="0.25">
      <c r="B1058" s="8"/>
      <c r="C1058" s="8"/>
      <c r="D1058" s="8"/>
      <c r="E1058" s="8"/>
      <c r="F1058" s="8"/>
      <c r="G1058" s="8"/>
      <c r="H1058" s="9"/>
      <c r="I1058" s="8"/>
      <c r="J1058" s="8"/>
      <c r="K1058" s="8"/>
      <c r="L1058" s="8"/>
      <c r="M1058" s="8"/>
      <c r="N1058" s="8"/>
    </row>
    <row r="1059" spans="2:14" x14ac:dyDescent="0.25">
      <c r="B1059" s="8"/>
      <c r="C1059" s="8"/>
      <c r="D1059" s="8"/>
      <c r="E1059" s="8"/>
      <c r="F1059" s="8"/>
      <c r="G1059" s="8"/>
      <c r="H1059" s="9"/>
      <c r="I1059" s="8"/>
      <c r="J1059" s="8"/>
      <c r="K1059" s="8"/>
      <c r="L1059" s="8"/>
      <c r="M1059" s="8"/>
      <c r="N1059" s="8"/>
    </row>
    <row r="1060" spans="2:14" x14ac:dyDescent="0.25">
      <c r="B1060" s="8"/>
      <c r="C1060" s="8"/>
      <c r="D1060" s="8"/>
      <c r="E1060" s="8"/>
      <c r="F1060" s="8"/>
      <c r="G1060" s="8"/>
      <c r="H1060" s="9"/>
      <c r="I1060" s="8"/>
      <c r="J1060" s="8"/>
      <c r="K1060" s="8"/>
      <c r="L1060" s="8"/>
      <c r="M1060" s="8"/>
      <c r="N1060" s="8"/>
    </row>
    <row r="1061" spans="2:14" x14ac:dyDescent="0.25">
      <c r="B1061" s="8"/>
      <c r="C1061" s="8"/>
      <c r="D1061" s="8"/>
      <c r="E1061" s="8"/>
      <c r="F1061" s="8"/>
      <c r="G1061" s="8"/>
      <c r="H1061" s="9"/>
      <c r="I1061" s="8"/>
      <c r="J1061" s="8"/>
      <c r="K1061" s="8"/>
      <c r="L1061" s="8"/>
      <c r="M1061" s="8"/>
      <c r="N1061" s="8"/>
    </row>
    <row r="1062" spans="2:14" x14ac:dyDescent="0.25">
      <c r="B1062" s="8"/>
      <c r="C1062" s="8"/>
      <c r="D1062" s="8"/>
      <c r="E1062" s="8"/>
      <c r="F1062" s="8"/>
      <c r="G1062" s="8"/>
      <c r="H1062" s="9"/>
      <c r="I1062" s="8"/>
      <c r="J1062" s="8"/>
      <c r="K1062" s="8"/>
      <c r="L1062" s="8"/>
      <c r="M1062" s="8"/>
      <c r="N1062" s="8"/>
    </row>
    <row r="1063" spans="2:14" x14ac:dyDescent="0.25">
      <c r="B1063" s="8"/>
      <c r="C1063" s="8"/>
      <c r="D1063" s="8"/>
      <c r="E1063" s="8"/>
      <c r="F1063" s="8"/>
      <c r="G1063" s="8"/>
      <c r="H1063" s="9"/>
      <c r="I1063" s="8"/>
      <c r="J1063" s="8"/>
      <c r="K1063" s="8"/>
      <c r="L1063" s="8"/>
      <c r="M1063" s="8"/>
      <c r="N1063" s="8"/>
    </row>
    <row r="1064" spans="2:14" x14ac:dyDescent="0.25">
      <c r="B1064" s="8"/>
      <c r="C1064" s="8"/>
      <c r="D1064" s="8"/>
      <c r="E1064" s="8"/>
      <c r="F1064" s="8"/>
      <c r="G1064" s="8"/>
      <c r="H1064" s="9"/>
      <c r="I1064" s="8"/>
      <c r="J1064" s="8"/>
      <c r="K1064" s="8"/>
      <c r="L1064" s="8"/>
      <c r="M1064" s="8"/>
      <c r="N1064" s="8"/>
    </row>
    <row r="1065" spans="2:14" x14ac:dyDescent="0.25">
      <c r="B1065" s="8"/>
      <c r="C1065" s="8"/>
      <c r="D1065" s="8"/>
      <c r="E1065" s="8"/>
      <c r="F1065" s="8"/>
      <c r="G1065" s="8"/>
      <c r="H1065" s="9"/>
      <c r="I1065" s="8"/>
      <c r="J1065" s="8"/>
      <c r="K1065" s="8"/>
      <c r="L1065" s="8"/>
      <c r="M1065" s="8"/>
      <c r="N1065" s="8"/>
    </row>
    <row r="1066" spans="2:14" x14ac:dyDescent="0.25">
      <c r="B1066" s="8"/>
      <c r="C1066" s="8"/>
      <c r="D1066" s="8"/>
      <c r="E1066" s="8"/>
      <c r="F1066" s="8"/>
      <c r="G1066" s="8"/>
      <c r="H1066" s="9"/>
      <c r="I1066" s="8"/>
      <c r="J1066" s="8"/>
      <c r="K1066" s="8"/>
      <c r="L1066" s="8"/>
      <c r="M1066" s="8"/>
      <c r="N1066" s="8"/>
    </row>
    <row r="1067" spans="2:14" x14ac:dyDescent="0.25">
      <c r="B1067" s="8"/>
      <c r="C1067" s="8"/>
      <c r="D1067" s="8"/>
      <c r="E1067" s="8"/>
      <c r="F1067" s="8"/>
      <c r="G1067" s="8"/>
      <c r="H1067" s="9"/>
      <c r="I1067" s="8"/>
      <c r="J1067" s="8"/>
      <c r="K1067" s="8"/>
      <c r="L1067" s="8"/>
      <c r="M1067" s="8"/>
      <c r="N1067" s="8"/>
    </row>
    <row r="1068" spans="2:14" x14ac:dyDescent="0.25">
      <c r="B1068" s="8"/>
      <c r="C1068" s="8"/>
      <c r="D1068" s="8"/>
      <c r="E1068" s="8"/>
      <c r="F1068" s="8"/>
      <c r="G1068" s="8"/>
      <c r="H1068" s="9"/>
      <c r="I1068" s="8"/>
      <c r="J1068" s="8"/>
      <c r="K1068" s="8"/>
      <c r="L1068" s="8"/>
      <c r="M1068" s="8"/>
      <c r="N1068" s="8"/>
    </row>
    <row r="1069" spans="2:14" x14ac:dyDescent="0.25">
      <c r="B1069" s="8"/>
      <c r="C1069" s="8"/>
      <c r="D1069" s="8"/>
      <c r="E1069" s="8"/>
      <c r="F1069" s="8"/>
      <c r="G1069" s="8"/>
      <c r="H1069" s="9"/>
      <c r="I1069" s="8"/>
      <c r="J1069" s="8"/>
      <c r="K1069" s="8"/>
      <c r="L1069" s="8"/>
      <c r="M1069" s="8"/>
      <c r="N1069" s="8"/>
    </row>
    <row r="1070" spans="2:14" x14ac:dyDescent="0.25">
      <c r="B1070" s="8"/>
      <c r="C1070" s="8"/>
      <c r="D1070" s="8"/>
      <c r="E1070" s="8"/>
      <c r="F1070" s="8"/>
      <c r="G1070" s="8"/>
      <c r="H1070" s="9"/>
      <c r="I1070" s="8"/>
      <c r="J1070" s="8"/>
      <c r="K1070" s="8"/>
      <c r="L1070" s="8"/>
      <c r="M1070" s="8"/>
      <c r="N1070" s="8"/>
    </row>
    <row r="1071" spans="2:14" x14ac:dyDescent="0.25">
      <c r="B1071" s="8"/>
      <c r="C1071" s="8"/>
      <c r="D1071" s="8"/>
      <c r="E1071" s="8"/>
      <c r="F1071" s="8"/>
      <c r="G1071" s="8"/>
      <c r="H1071" s="9"/>
      <c r="I1071" s="8"/>
      <c r="J1071" s="8"/>
      <c r="K1071" s="8"/>
      <c r="L1071" s="8"/>
      <c r="M1071" s="8"/>
      <c r="N1071" s="8"/>
    </row>
    <row r="1072" spans="2:14" x14ac:dyDescent="0.25">
      <c r="B1072" s="8"/>
      <c r="C1072" s="8"/>
      <c r="D1072" s="8"/>
      <c r="E1072" s="8"/>
      <c r="F1072" s="8"/>
      <c r="G1072" s="8"/>
      <c r="H1072" s="9"/>
      <c r="I1072" s="8"/>
      <c r="J1072" s="8"/>
      <c r="K1072" s="8"/>
      <c r="L1072" s="8"/>
      <c r="M1072" s="8"/>
      <c r="N1072" s="8"/>
    </row>
    <row r="1073" spans="2:14" x14ac:dyDescent="0.25">
      <c r="B1073" s="8"/>
      <c r="C1073" s="8"/>
      <c r="D1073" s="8"/>
      <c r="E1073" s="8"/>
      <c r="F1073" s="8"/>
      <c r="G1073" s="8"/>
      <c r="H1073" s="9"/>
      <c r="I1073" s="8"/>
      <c r="J1073" s="8"/>
      <c r="K1073" s="8"/>
      <c r="L1073" s="8"/>
      <c r="M1073" s="8"/>
      <c r="N1073" s="8"/>
    </row>
    <row r="1074" spans="2:14" x14ac:dyDescent="0.25">
      <c r="B1074" s="8"/>
      <c r="C1074" s="8"/>
      <c r="D1074" s="8"/>
      <c r="E1074" s="8"/>
      <c r="F1074" s="8"/>
      <c r="G1074" s="8"/>
      <c r="H1074" s="9"/>
      <c r="I1074" s="8"/>
      <c r="J1074" s="8"/>
      <c r="K1074" s="8"/>
      <c r="L1074" s="8"/>
      <c r="M1074" s="8"/>
      <c r="N1074" s="8"/>
    </row>
    <row r="1075" spans="2:14" x14ac:dyDescent="0.25">
      <c r="B1075" s="8"/>
      <c r="C1075" s="8"/>
      <c r="D1075" s="8"/>
      <c r="E1075" s="8"/>
      <c r="F1075" s="8"/>
      <c r="G1075" s="8"/>
      <c r="H1075" s="9"/>
      <c r="I1075" s="8"/>
      <c r="J1075" s="8"/>
      <c r="K1075" s="8"/>
      <c r="L1075" s="8"/>
      <c r="M1075" s="8"/>
      <c r="N1075" s="8"/>
    </row>
    <row r="1076" spans="2:14" x14ac:dyDescent="0.25">
      <c r="B1076" s="8"/>
      <c r="C1076" s="8"/>
      <c r="D1076" s="8"/>
      <c r="E1076" s="8"/>
      <c r="F1076" s="8"/>
      <c r="G1076" s="8"/>
      <c r="H1076" s="9"/>
      <c r="I1076" s="8"/>
      <c r="J1076" s="8"/>
      <c r="K1076" s="8"/>
      <c r="L1076" s="8"/>
      <c r="M1076" s="8"/>
      <c r="N1076" s="8"/>
    </row>
    <row r="1077" spans="2:14" x14ac:dyDescent="0.25">
      <c r="B1077" s="8"/>
      <c r="C1077" s="8"/>
      <c r="D1077" s="8"/>
      <c r="E1077" s="8"/>
      <c r="F1077" s="8"/>
      <c r="G1077" s="8"/>
      <c r="H1077" s="9"/>
      <c r="I1077" s="8"/>
      <c r="J1077" s="8"/>
      <c r="K1077" s="8"/>
      <c r="L1077" s="8"/>
      <c r="M1077" s="8"/>
      <c r="N1077" s="8"/>
    </row>
    <row r="1078" spans="2:14" x14ac:dyDescent="0.25">
      <c r="B1078" s="8"/>
      <c r="C1078" s="8"/>
      <c r="D1078" s="8"/>
      <c r="E1078" s="8"/>
      <c r="F1078" s="8"/>
      <c r="G1078" s="8"/>
      <c r="H1078" s="9"/>
      <c r="I1078" s="8"/>
      <c r="J1078" s="8"/>
      <c r="K1078" s="8"/>
      <c r="L1078" s="8"/>
      <c r="M1078" s="8"/>
      <c r="N1078" s="8"/>
    </row>
    <row r="1079" spans="2:14" x14ac:dyDescent="0.25">
      <c r="B1079" s="8"/>
      <c r="C1079" s="8"/>
      <c r="D1079" s="8"/>
      <c r="E1079" s="8"/>
      <c r="F1079" s="8"/>
      <c r="G1079" s="8"/>
      <c r="H1079" s="9"/>
      <c r="I1079" s="8"/>
      <c r="J1079" s="8"/>
      <c r="K1079" s="8"/>
      <c r="L1079" s="8"/>
      <c r="M1079" s="8"/>
      <c r="N1079" s="8"/>
    </row>
    <row r="1080" spans="2:14" x14ac:dyDescent="0.25">
      <c r="B1080" s="8"/>
      <c r="C1080" s="8"/>
      <c r="D1080" s="8"/>
      <c r="E1080" s="8"/>
      <c r="F1080" s="8"/>
      <c r="G1080" s="8"/>
      <c r="H1080" s="9"/>
      <c r="I1080" s="8"/>
      <c r="J1080" s="8"/>
      <c r="K1080" s="8"/>
      <c r="L1080" s="8"/>
      <c r="M1080" s="8"/>
      <c r="N1080" s="8"/>
    </row>
    <row r="1081" spans="2:14" x14ac:dyDescent="0.25">
      <c r="B1081" s="8"/>
      <c r="C1081" s="8"/>
      <c r="D1081" s="8"/>
      <c r="E1081" s="8"/>
      <c r="F1081" s="8"/>
      <c r="G1081" s="8"/>
      <c r="H1081" s="9"/>
      <c r="I1081" s="8"/>
      <c r="J1081" s="8"/>
      <c r="K1081" s="8"/>
      <c r="L1081" s="8"/>
      <c r="M1081" s="8"/>
      <c r="N1081" s="8"/>
    </row>
    <row r="1082" spans="2:14" x14ac:dyDescent="0.25">
      <c r="B1082" s="8"/>
      <c r="C1082" s="8"/>
      <c r="D1082" s="8"/>
      <c r="E1082" s="8"/>
      <c r="F1082" s="8"/>
      <c r="G1082" s="8"/>
      <c r="H1082" s="9"/>
      <c r="I1082" s="8"/>
      <c r="J1082" s="8"/>
      <c r="K1082" s="8"/>
      <c r="L1082" s="8"/>
      <c r="M1082" s="8"/>
      <c r="N1082" s="8"/>
    </row>
    <row r="1083" spans="2:14" x14ac:dyDescent="0.25">
      <c r="B1083" s="8"/>
      <c r="C1083" s="8"/>
      <c r="D1083" s="8"/>
      <c r="E1083" s="8"/>
      <c r="F1083" s="8"/>
      <c r="G1083" s="8"/>
      <c r="H1083" s="9"/>
      <c r="I1083" s="8"/>
      <c r="J1083" s="8"/>
      <c r="K1083" s="8"/>
      <c r="L1083" s="8"/>
      <c r="M1083" s="8"/>
      <c r="N1083" s="8"/>
    </row>
    <row r="1084" spans="2:14" x14ac:dyDescent="0.25">
      <c r="B1084" s="8"/>
      <c r="C1084" s="8"/>
      <c r="D1084" s="8"/>
      <c r="E1084" s="8"/>
      <c r="F1084" s="8"/>
      <c r="G1084" s="8"/>
      <c r="H1084" s="9"/>
      <c r="I1084" s="8"/>
      <c r="J1084" s="8"/>
      <c r="K1084" s="8"/>
      <c r="L1084" s="8"/>
      <c r="M1084" s="8"/>
      <c r="N1084" s="8"/>
    </row>
    <row r="1085" spans="2:14" x14ac:dyDescent="0.25">
      <c r="B1085" s="8"/>
      <c r="C1085" s="8"/>
      <c r="D1085" s="8"/>
      <c r="E1085" s="8"/>
      <c r="F1085" s="8"/>
      <c r="G1085" s="8"/>
      <c r="H1085" s="9"/>
      <c r="I1085" s="8"/>
      <c r="J1085" s="8"/>
      <c r="K1085" s="8"/>
      <c r="L1085" s="8"/>
      <c r="M1085" s="8"/>
      <c r="N1085" s="8"/>
    </row>
    <row r="1086" spans="2:14" x14ac:dyDescent="0.25">
      <c r="B1086" s="8"/>
      <c r="C1086" s="8"/>
      <c r="D1086" s="8"/>
      <c r="E1086" s="8"/>
      <c r="F1086" s="8"/>
      <c r="G1086" s="8"/>
      <c r="H1086" s="9"/>
      <c r="I1086" s="8"/>
      <c r="J1086" s="8"/>
      <c r="K1086" s="8"/>
      <c r="L1086" s="8"/>
      <c r="M1086" s="8"/>
      <c r="N1086" s="8"/>
    </row>
    <row r="1087" spans="2:14" x14ac:dyDescent="0.25">
      <c r="C1087" s="8"/>
    </row>
  </sheetData>
  <mergeCells count="62">
    <mergeCell ref="B982:B983"/>
    <mergeCell ref="C982:C983"/>
    <mergeCell ref="D982:D983"/>
    <mergeCell ref="E982:E983"/>
    <mergeCell ref="F982:F983"/>
    <mergeCell ref="D980:E980"/>
    <mergeCell ref="B959:H959"/>
    <mergeCell ref="D974:E974"/>
    <mergeCell ref="D975:E975"/>
    <mergeCell ref="D976:E976"/>
    <mergeCell ref="D977:E977"/>
    <mergeCell ref="D978:E978"/>
    <mergeCell ref="D969:E969"/>
    <mergeCell ref="D970:E970"/>
    <mergeCell ref="D971:E971"/>
    <mergeCell ref="D972:E972"/>
    <mergeCell ref="D973:E973"/>
    <mergeCell ref="D964:E964"/>
    <mergeCell ref="D965:E965"/>
    <mergeCell ref="D966:E966"/>
    <mergeCell ref="D967:E967"/>
    <mergeCell ref="D968:E968"/>
    <mergeCell ref="D960:E960"/>
    <mergeCell ref="D961:E961"/>
    <mergeCell ref="D962:E962"/>
    <mergeCell ref="D963:E963"/>
    <mergeCell ref="N9:N10"/>
    <mergeCell ref="B9:B10"/>
    <mergeCell ref="C9:C10"/>
    <mergeCell ref="D9:D10"/>
    <mergeCell ref="E9:G9"/>
    <mergeCell ref="H9:H10"/>
    <mergeCell ref="I9:M9"/>
    <mergeCell ref="D930:E930"/>
    <mergeCell ref="D932:E932"/>
    <mergeCell ref="D933:E933"/>
    <mergeCell ref="D934:E934"/>
    <mergeCell ref="D935:E935"/>
    <mergeCell ref="B931:H931"/>
    <mergeCell ref="D936:E936"/>
    <mergeCell ref="D937:E937"/>
    <mergeCell ref="D938:E938"/>
    <mergeCell ref="D939:E939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6:E956"/>
    <mergeCell ref="D957:E957"/>
    <mergeCell ref="D958:E958"/>
    <mergeCell ref="D951:E951"/>
    <mergeCell ref="D952:E952"/>
    <mergeCell ref="D953:E953"/>
    <mergeCell ref="D954:E954"/>
    <mergeCell ref="D955:E955"/>
  </mergeCells>
  <pageMargins left="0.19685039370078741" right="0.19685039370078741" top="0.19685039370078741" bottom="0" header="0.31496062992125984" footer="0.31496062992125984"/>
  <pageSetup paperSize="9" scale="10" fitToHeight="0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T1081"/>
  <sheetViews>
    <sheetView topLeftCell="A73" workbookViewId="0">
      <selection activeCell="A808" sqref="A808"/>
    </sheetView>
  </sheetViews>
  <sheetFormatPr defaultRowHeight="15" x14ac:dyDescent="0.25"/>
  <cols>
    <col min="1" max="1" width="4.42578125" customWidth="1"/>
    <col min="2" max="2" width="21.140625" customWidth="1"/>
    <col min="3" max="3" width="9.85546875" customWidth="1"/>
    <col min="4" max="4" width="10.140625" customWidth="1"/>
    <col min="5" max="5" width="22" customWidth="1"/>
    <col min="6" max="6" width="6.85546875" customWidth="1"/>
    <col min="7" max="7" width="7.28515625" style="14" customWidth="1"/>
    <col min="8" max="8" width="7.28515625" customWidth="1"/>
    <col min="9" max="9" width="11.28515625" customWidth="1"/>
    <col min="10" max="10" width="10.85546875" bestFit="1" customWidth="1"/>
    <col min="11" max="11" width="11.85546875" bestFit="1" customWidth="1"/>
    <col min="12" max="12" width="9.140625" customWidth="1"/>
    <col min="13" max="13" width="11.42578125" customWidth="1"/>
    <col min="14" max="14" width="9.5703125" bestFit="1" customWidth="1"/>
  </cols>
  <sheetData>
    <row r="1" spans="1:139 2771:5012" s="1" customFormat="1" x14ac:dyDescent="0.25">
      <c r="A1" s="15" t="s">
        <v>0</v>
      </c>
      <c r="B1" s="15"/>
      <c r="C1" s="15"/>
      <c r="D1" s="15"/>
      <c r="E1" s="15"/>
      <c r="F1" s="15"/>
      <c r="G1" s="16"/>
      <c r="H1" s="20"/>
      <c r="I1" s="24"/>
      <c r="J1" s="24"/>
      <c r="K1" s="24"/>
      <c r="L1" s="25"/>
      <c r="M1" s="15"/>
      <c r="N1" s="23"/>
      <c r="O1" s="23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21"/>
      <c r="DBO1" s="1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</row>
    <row r="2" spans="1:139 2771:5012" s="1" customFormat="1" x14ac:dyDescent="0.25">
      <c r="A2" s="99" t="s">
        <v>14</v>
      </c>
      <c r="B2" s="100" t="s">
        <v>12</v>
      </c>
      <c r="C2" s="100" t="s">
        <v>13</v>
      </c>
      <c r="D2" s="99" t="s">
        <v>1</v>
      </c>
      <c r="E2" s="99"/>
      <c r="F2" s="99"/>
      <c r="G2" s="100" t="s">
        <v>609</v>
      </c>
      <c r="H2" s="99" t="s">
        <v>2</v>
      </c>
      <c r="I2" s="99"/>
      <c r="J2" s="99"/>
      <c r="K2" s="99"/>
      <c r="L2" s="99"/>
      <c r="M2" s="100" t="s">
        <v>11</v>
      </c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21"/>
      <c r="DBO2" s="1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</row>
    <row r="3" spans="1:139 2771:5012" s="1" customFormat="1" ht="168.75" customHeight="1" x14ac:dyDescent="0.25">
      <c r="A3" s="99"/>
      <c r="B3" s="100"/>
      <c r="C3" s="100"/>
      <c r="D3" s="27" t="s">
        <v>3</v>
      </c>
      <c r="E3" s="27" t="s">
        <v>4</v>
      </c>
      <c r="F3" s="28" t="s">
        <v>5</v>
      </c>
      <c r="G3" s="100"/>
      <c r="H3" s="28" t="s">
        <v>6</v>
      </c>
      <c r="I3" s="27" t="s">
        <v>7</v>
      </c>
      <c r="J3" s="27" t="s">
        <v>8</v>
      </c>
      <c r="K3" s="27" t="s">
        <v>9</v>
      </c>
      <c r="L3" s="27" t="s">
        <v>10</v>
      </c>
      <c r="M3" s="10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21"/>
      <c r="DBO3" s="1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</row>
    <row r="4" spans="1:139 2771:5012" s="1" customFormat="1" ht="24.75" x14ac:dyDescent="0.25">
      <c r="A4" s="28">
        <v>1</v>
      </c>
      <c r="B4" s="27" t="s">
        <v>15</v>
      </c>
      <c r="C4" s="28">
        <v>2013</v>
      </c>
      <c r="D4" s="28">
        <v>101100001</v>
      </c>
      <c r="E4" s="28" t="s">
        <v>675</v>
      </c>
      <c r="F4" s="28"/>
      <c r="G4" s="28" t="s">
        <v>16</v>
      </c>
      <c r="H4" s="28">
        <v>1582</v>
      </c>
      <c r="I4" s="11">
        <v>54389</v>
      </c>
      <c r="J4" s="11"/>
      <c r="K4" s="11">
        <v>54389</v>
      </c>
      <c r="L4" s="28"/>
      <c r="M4" s="2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21"/>
      <c r="DBO4" s="1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</row>
    <row r="5" spans="1:139 2771:5012" s="1" customFormat="1" ht="24.75" x14ac:dyDescent="0.25">
      <c r="A5" s="28">
        <v>2</v>
      </c>
      <c r="B5" s="27" t="s">
        <v>17</v>
      </c>
      <c r="C5" s="28">
        <v>2013</v>
      </c>
      <c r="D5" s="28">
        <v>101100002</v>
      </c>
      <c r="E5" s="28" t="s">
        <v>673</v>
      </c>
      <c r="F5" s="28"/>
      <c r="G5" s="28" t="s">
        <v>16</v>
      </c>
      <c r="H5" s="28">
        <v>22</v>
      </c>
      <c r="I5" s="11">
        <v>756</v>
      </c>
      <c r="J5" s="11"/>
      <c r="K5" s="11">
        <v>756</v>
      </c>
      <c r="L5" s="28"/>
      <c r="M5" s="2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21"/>
      <c r="DBO5" s="1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</row>
    <row r="6" spans="1:139 2771:5012" s="1" customFormat="1" ht="36.75" x14ac:dyDescent="0.25">
      <c r="A6" s="28">
        <v>3</v>
      </c>
      <c r="B6" s="27" t="s">
        <v>18</v>
      </c>
      <c r="C6" s="28">
        <v>2013</v>
      </c>
      <c r="D6" s="28">
        <v>101100003</v>
      </c>
      <c r="E6" s="28" t="s">
        <v>677</v>
      </c>
      <c r="F6" s="28"/>
      <c r="G6" s="28" t="s">
        <v>16</v>
      </c>
      <c r="H6" s="28">
        <v>242</v>
      </c>
      <c r="I6" s="11">
        <v>8319</v>
      </c>
      <c r="J6" s="11"/>
      <c r="K6" s="11">
        <v>8319</v>
      </c>
      <c r="L6" s="28"/>
      <c r="M6" s="2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21"/>
      <c r="DBO6" s="1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</row>
    <row r="7" spans="1:139 2771:5012" s="1" customFormat="1" ht="24.75" x14ac:dyDescent="0.25">
      <c r="A7" s="28">
        <v>4</v>
      </c>
      <c r="B7" s="27" t="s">
        <v>19</v>
      </c>
      <c r="C7" s="28">
        <v>2013</v>
      </c>
      <c r="D7" s="28">
        <v>101100004</v>
      </c>
      <c r="E7" s="28" t="s">
        <v>674</v>
      </c>
      <c r="F7" s="28"/>
      <c r="G7" s="28" t="s">
        <v>16</v>
      </c>
      <c r="H7" s="28">
        <v>4438</v>
      </c>
      <c r="I7" s="11">
        <v>152578</v>
      </c>
      <c r="J7" s="11"/>
      <c r="K7" s="11">
        <v>152578</v>
      </c>
      <c r="L7" s="28"/>
      <c r="M7" s="2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21"/>
      <c r="DBO7" s="1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</row>
    <row r="8" spans="1:139 2771:5012" s="1" customFormat="1" ht="24.75" x14ac:dyDescent="0.25">
      <c r="A8" s="28">
        <v>5</v>
      </c>
      <c r="B8" s="27" t="s">
        <v>20</v>
      </c>
      <c r="C8" s="28">
        <v>2013</v>
      </c>
      <c r="D8" s="28">
        <v>101100005</v>
      </c>
      <c r="E8" s="28" t="s">
        <v>676</v>
      </c>
      <c r="F8" s="28"/>
      <c r="G8" s="28" t="s">
        <v>16</v>
      </c>
      <c r="H8" s="28">
        <v>139</v>
      </c>
      <c r="I8" s="11">
        <v>4778</v>
      </c>
      <c r="J8" s="11"/>
      <c r="K8" s="11">
        <v>4778</v>
      </c>
      <c r="L8" s="28"/>
      <c r="M8" s="2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21"/>
      <c r="DBO8" s="1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</row>
    <row r="9" spans="1:139 2771:5012" s="1" customFormat="1" ht="24.75" x14ac:dyDescent="0.25">
      <c r="A9" s="28">
        <v>6</v>
      </c>
      <c r="B9" s="27" t="s">
        <v>21</v>
      </c>
      <c r="C9" s="28">
        <v>2013</v>
      </c>
      <c r="D9" s="28">
        <v>101100006</v>
      </c>
      <c r="E9" s="28" t="s">
        <v>672</v>
      </c>
      <c r="F9" s="28"/>
      <c r="G9" s="28" t="s">
        <v>16</v>
      </c>
      <c r="H9" s="28">
        <v>2722</v>
      </c>
      <c r="I9" s="11">
        <v>93582</v>
      </c>
      <c r="J9" s="11"/>
      <c r="K9" s="11">
        <v>93582</v>
      </c>
      <c r="L9" s="28"/>
      <c r="M9" s="2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21"/>
      <c r="DBO9" s="1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</row>
    <row r="10" spans="1:139 2771:5012" s="1" customFormat="1" ht="24.75" x14ac:dyDescent="0.25">
      <c r="A10" s="28">
        <v>7</v>
      </c>
      <c r="B10" s="27" t="s">
        <v>22</v>
      </c>
      <c r="C10" s="28">
        <v>2013</v>
      </c>
      <c r="D10" s="28">
        <v>101100007</v>
      </c>
      <c r="E10" s="28" t="s">
        <v>671</v>
      </c>
      <c r="F10" s="28"/>
      <c r="G10" s="28" t="s">
        <v>16</v>
      </c>
      <c r="H10" s="28">
        <v>668</v>
      </c>
      <c r="I10" s="11">
        <v>22965</v>
      </c>
      <c r="J10" s="11"/>
      <c r="K10" s="11">
        <v>22965</v>
      </c>
      <c r="L10" s="28"/>
      <c r="M10" s="2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21"/>
      <c r="DBO10" s="1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</row>
    <row r="11" spans="1:139 2771:5012" s="1" customFormat="1" ht="57.75" customHeight="1" x14ac:dyDescent="0.25">
      <c r="A11" s="28">
        <v>8</v>
      </c>
      <c r="B11" s="27" t="s">
        <v>683</v>
      </c>
      <c r="C11" s="29">
        <v>44092</v>
      </c>
      <c r="D11" s="28"/>
      <c r="E11" s="28" t="s">
        <v>608</v>
      </c>
      <c r="F11" s="28"/>
      <c r="G11" s="28" t="s">
        <v>682</v>
      </c>
      <c r="H11" s="28">
        <v>4.79</v>
      </c>
      <c r="I11" s="11"/>
      <c r="J11" s="11"/>
      <c r="K11" s="11"/>
      <c r="L11" s="28"/>
      <c r="M11" s="27" t="s">
        <v>679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21"/>
      <c r="DBO11" s="1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</row>
    <row r="12" spans="1:139 2771:5012" s="1" customFormat="1" ht="58.5" customHeight="1" x14ac:dyDescent="0.25">
      <c r="A12" s="28">
        <v>9</v>
      </c>
      <c r="B12" s="27" t="s">
        <v>684</v>
      </c>
      <c r="C12" s="29">
        <v>44092</v>
      </c>
      <c r="D12" s="28"/>
      <c r="E12" s="28" t="s">
        <v>610</v>
      </c>
      <c r="F12" s="28"/>
      <c r="G12" s="28" t="s">
        <v>682</v>
      </c>
      <c r="H12" s="28">
        <v>13.2</v>
      </c>
      <c r="I12" s="11"/>
      <c r="J12" s="11"/>
      <c r="K12" s="11"/>
      <c r="L12" s="28"/>
      <c r="M12" s="27" t="s">
        <v>679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21"/>
      <c r="DBO12" s="1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</row>
    <row r="13" spans="1:139 2771:5012" s="1" customFormat="1" ht="60.75" x14ac:dyDescent="0.25">
      <c r="A13" s="28">
        <v>10</v>
      </c>
      <c r="B13" s="27" t="s">
        <v>683</v>
      </c>
      <c r="C13" s="29">
        <v>44092</v>
      </c>
      <c r="D13" s="28"/>
      <c r="E13" s="28" t="s">
        <v>611</v>
      </c>
      <c r="F13" s="28"/>
      <c r="G13" s="28" t="s">
        <v>682</v>
      </c>
      <c r="H13" s="28">
        <v>14</v>
      </c>
      <c r="I13" s="11"/>
      <c r="J13" s="11"/>
      <c r="K13" s="11"/>
      <c r="L13" s="28"/>
      <c r="M13" s="27" t="s">
        <v>679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21"/>
      <c r="DBO13" s="1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</row>
    <row r="14" spans="1:139 2771:5012" s="1" customFormat="1" ht="94.5" customHeight="1" x14ac:dyDescent="0.25">
      <c r="A14" s="28">
        <v>11</v>
      </c>
      <c r="B14" s="27" t="s">
        <v>685</v>
      </c>
      <c r="C14" s="29">
        <v>44092</v>
      </c>
      <c r="D14" s="28"/>
      <c r="E14" s="28" t="s">
        <v>612</v>
      </c>
      <c r="F14" s="28"/>
      <c r="G14" s="28" t="s">
        <v>682</v>
      </c>
      <c r="H14" s="28">
        <v>1.6912</v>
      </c>
      <c r="I14" s="11"/>
      <c r="J14" s="11"/>
      <c r="K14" s="11"/>
      <c r="L14" s="28"/>
      <c r="M14" s="27" t="s">
        <v>679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21"/>
      <c r="DBO14" s="1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</row>
    <row r="15" spans="1:139 2771:5012" s="1" customFormat="1" ht="96.75" x14ac:dyDescent="0.25">
      <c r="A15" s="28">
        <v>12</v>
      </c>
      <c r="B15" s="27" t="s">
        <v>685</v>
      </c>
      <c r="C15" s="29">
        <v>44092</v>
      </c>
      <c r="D15" s="28"/>
      <c r="E15" s="28" t="s">
        <v>613</v>
      </c>
      <c r="F15" s="28"/>
      <c r="G15" s="30" t="s">
        <v>682</v>
      </c>
      <c r="H15" s="28">
        <v>1.7361</v>
      </c>
      <c r="I15" s="11"/>
      <c r="J15" s="11"/>
      <c r="K15" s="11"/>
      <c r="L15" s="28"/>
      <c r="M15" s="27" t="s">
        <v>679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21"/>
      <c r="DBO15" s="1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</row>
    <row r="16" spans="1:139 2771:5012" s="1" customFormat="1" ht="96.75" x14ac:dyDescent="0.25">
      <c r="A16" s="28">
        <v>13</v>
      </c>
      <c r="B16" s="27" t="s">
        <v>685</v>
      </c>
      <c r="C16" s="29">
        <v>44092</v>
      </c>
      <c r="D16" s="28"/>
      <c r="E16" s="28" t="s">
        <v>614</v>
      </c>
      <c r="F16" s="28"/>
      <c r="G16" s="30">
        <v>1.7178</v>
      </c>
      <c r="H16" s="30">
        <v>1.7178</v>
      </c>
      <c r="I16" s="11"/>
      <c r="J16" s="11"/>
      <c r="K16" s="11"/>
      <c r="L16" s="28"/>
      <c r="M16" s="27" t="s">
        <v>679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21"/>
      <c r="DBO16" s="1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</row>
    <row r="17" spans="1:139 2771:5012" s="1" customFormat="1" ht="96.75" x14ac:dyDescent="0.25">
      <c r="A17" s="28">
        <v>14</v>
      </c>
      <c r="B17" s="27" t="s">
        <v>685</v>
      </c>
      <c r="C17" s="29">
        <v>44092</v>
      </c>
      <c r="D17" s="28"/>
      <c r="E17" s="31" t="s">
        <v>615</v>
      </c>
      <c r="F17" s="32"/>
      <c r="G17" s="28" t="s">
        <v>682</v>
      </c>
      <c r="H17" s="28">
        <v>1.4278</v>
      </c>
      <c r="I17" s="11"/>
      <c r="J17" s="11"/>
      <c r="K17" s="11"/>
      <c r="L17" s="28"/>
      <c r="M17" s="27" t="s">
        <v>679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21"/>
      <c r="DBO17" s="1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</row>
    <row r="18" spans="1:139 2771:5012" s="1" customFormat="1" ht="96.75" x14ac:dyDescent="0.25">
      <c r="A18" s="28">
        <v>15</v>
      </c>
      <c r="B18" s="27" t="s">
        <v>685</v>
      </c>
      <c r="C18" s="29">
        <v>44092</v>
      </c>
      <c r="D18" s="28"/>
      <c r="E18" s="31" t="s">
        <v>616</v>
      </c>
      <c r="F18" s="32"/>
      <c r="G18" s="28" t="s">
        <v>682</v>
      </c>
      <c r="H18" s="28">
        <v>1.6439999999999999</v>
      </c>
      <c r="I18" s="11"/>
      <c r="J18" s="11"/>
      <c r="K18" s="11"/>
      <c r="L18" s="28"/>
      <c r="M18" s="27" t="s">
        <v>679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21"/>
      <c r="DBO18" s="1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</row>
    <row r="19" spans="1:139 2771:5012" s="1" customFormat="1" ht="96.75" x14ac:dyDescent="0.25">
      <c r="A19" s="28">
        <v>16</v>
      </c>
      <c r="B19" s="27" t="s">
        <v>685</v>
      </c>
      <c r="C19" s="29">
        <v>44092</v>
      </c>
      <c r="D19" s="28"/>
      <c r="E19" s="31" t="s">
        <v>617</v>
      </c>
      <c r="F19" s="32"/>
      <c r="G19" s="28" t="s">
        <v>682</v>
      </c>
      <c r="H19" s="28">
        <v>1.5883</v>
      </c>
      <c r="I19" s="11"/>
      <c r="J19" s="11"/>
      <c r="K19" s="11"/>
      <c r="L19" s="28"/>
      <c r="M19" s="27" t="s">
        <v>679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21"/>
      <c r="DBO19" s="1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</row>
    <row r="20" spans="1:139 2771:5012" s="1" customFormat="1" ht="96.75" x14ac:dyDescent="0.25">
      <c r="A20" s="28">
        <v>17</v>
      </c>
      <c r="B20" s="27" t="s">
        <v>685</v>
      </c>
      <c r="C20" s="29">
        <v>44092</v>
      </c>
      <c r="D20" s="28"/>
      <c r="E20" s="31" t="s">
        <v>618</v>
      </c>
      <c r="F20" s="32"/>
      <c r="G20" s="28" t="s">
        <v>682</v>
      </c>
      <c r="H20" s="28">
        <v>1.5617000000000001</v>
      </c>
      <c r="I20" s="11"/>
      <c r="J20" s="11"/>
      <c r="K20" s="11"/>
      <c r="L20" s="28"/>
      <c r="M20" s="27" t="s">
        <v>679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21"/>
      <c r="DBO20" s="1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</row>
    <row r="21" spans="1:139 2771:5012" s="1" customFormat="1" ht="96.75" x14ac:dyDescent="0.25">
      <c r="A21" s="28">
        <v>18</v>
      </c>
      <c r="B21" s="27" t="s">
        <v>685</v>
      </c>
      <c r="C21" s="29">
        <v>44092</v>
      </c>
      <c r="D21" s="28"/>
      <c r="E21" s="31" t="s">
        <v>619</v>
      </c>
      <c r="F21" s="32"/>
      <c r="G21" s="28" t="s">
        <v>682</v>
      </c>
      <c r="H21" s="28">
        <v>1.5605</v>
      </c>
      <c r="I21" s="11"/>
      <c r="J21" s="11"/>
      <c r="K21" s="11"/>
      <c r="L21" s="28"/>
      <c r="M21" s="27" t="s">
        <v>679</v>
      </c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21"/>
      <c r="DBO21" s="1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</row>
    <row r="22" spans="1:139 2771:5012" s="1" customFormat="1" ht="96.75" x14ac:dyDescent="0.25">
      <c r="A22" s="28">
        <v>19</v>
      </c>
      <c r="B22" s="27" t="s">
        <v>685</v>
      </c>
      <c r="C22" s="29">
        <v>44092</v>
      </c>
      <c r="D22" s="28"/>
      <c r="E22" s="31" t="s">
        <v>620</v>
      </c>
      <c r="F22" s="32"/>
      <c r="G22" s="28" t="s">
        <v>682</v>
      </c>
      <c r="H22" s="28">
        <v>1.5569</v>
      </c>
      <c r="I22" s="11"/>
      <c r="J22" s="11"/>
      <c r="K22" s="11"/>
      <c r="L22" s="28"/>
      <c r="M22" s="27" t="s">
        <v>679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21"/>
      <c r="DBO22" s="1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</row>
    <row r="23" spans="1:139 2771:5012" s="1" customFormat="1" ht="96.75" x14ac:dyDescent="0.25">
      <c r="A23" s="28">
        <v>20</v>
      </c>
      <c r="B23" s="27" t="s">
        <v>685</v>
      </c>
      <c r="C23" s="29">
        <v>44091</v>
      </c>
      <c r="D23" s="28"/>
      <c r="E23" s="31" t="s">
        <v>621</v>
      </c>
      <c r="F23" s="32"/>
      <c r="G23" s="28" t="s">
        <v>682</v>
      </c>
      <c r="H23" s="28">
        <v>1.9963</v>
      </c>
      <c r="I23" s="11"/>
      <c r="J23" s="11"/>
      <c r="K23" s="11"/>
      <c r="L23" s="28"/>
      <c r="M23" s="27" t="s">
        <v>679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21"/>
      <c r="DBO23" s="1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</row>
    <row r="24" spans="1:139 2771:5012" s="1" customFormat="1" ht="72.75" x14ac:dyDescent="0.25">
      <c r="A24" s="28">
        <v>21</v>
      </c>
      <c r="B24" s="27" t="s">
        <v>686</v>
      </c>
      <c r="C24" s="29">
        <v>43784</v>
      </c>
      <c r="D24" s="28"/>
      <c r="E24" s="31" t="s">
        <v>622</v>
      </c>
      <c r="F24" s="32"/>
      <c r="G24" s="28" t="s">
        <v>682</v>
      </c>
      <c r="H24" s="28">
        <v>0.62139999999999995</v>
      </c>
      <c r="I24" s="11"/>
      <c r="J24" s="11"/>
      <c r="K24" s="11"/>
      <c r="L24" s="28"/>
      <c r="M24" s="27" t="s">
        <v>679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21"/>
      <c r="DBO24" s="1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</row>
    <row r="25" spans="1:139 2771:5012" s="1" customFormat="1" ht="60.75" x14ac:dyDescent="0.25">
      <c r="A25" s="28">
        <v>22</v>
      </c>
      <c r="B25" s="27" t="s">
        <v>687</v>
      </c>
      <c r="C25" s="29">
        <v>43661</v>
      </c>
      <c r="D25" s="28"/>
      <c r="E25" s="31" t="s">
        <v>623</v>
      </c>
      <c r="F25" s="32"/>
      <c r="G25" s="28" t="s">
        <v>682</v>
      </c>
      <c r="H25" s="28">
        <v>1.9900000000000001E-2</v>
      </c>
      <c r="I25" s="11"/>
      <c r="J25" s="11"/>
      <c r="K25" s="11"/>
      <c r="L25" s="28"/>
      <c r="M25" s="27" t="s">
        <v>679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21"/>
      <c r="DBO25" s="1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</row>
    <row r="26" spans="1:139 2771:5012" s="1" customFormat="1" ht="60.75" x14ac:dyDescent="0.25">
      <c r="A26" s="28">
        <v>23</v>
      </c>
      <c r="B26" s="27" t="s">
        <v>687</v>
      </c>
      <c r="C26" s="29">
        <v>43578</v>
      </c>
      <c r="D26" s="28"/>
      <c r="E26" s="31" t="s">
        <v>624</v>
      </c>
      <c r="F26" s="32"/>
      <c r="G26" s="28" t="s">
        <v>682</v>
      </c>
      <c r="H26" s="28">
        <v>8.6E-3</v>
      </c>
      <c r="I26" s="11"/>
      <c r="J26" s="11"/>
      <c r="K26" s="11"/>
      <c r="L26" s="28"/>
      <c r="M26" s="27" t="s">
        <v>679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21"/>
      <c r="DBO26" s="1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</row>
    <row r="27" spans="1:139 2771:5012" s="1" customFormat="1" ht="96.75" x14ac:dyDescent="0.25">
      <c r="A27" s="28">
        <v>24</v>
      </c>
      <c r="B27" s="27" t="s">
        <v>685</v>
      </c>
      <c r="C27" s="29">
        <v>43502</v>
      </c>
      <c r="D27" s="28"/>
      <c r="E27" s="31" t="s">
        <v>625</v>
      </c>
      <c r="F27" s="32"/>
      <c r="G27" s="28" t="s">
        <v>682</v>
      </c>
      <c r="H27" s="28">
        <v>14.5</v>
      </c>
      <c r="I27" s="11"/>
      <c r="J27" s="11"/>
      <c r="K27" s="11"/>
      <c r="L27" s="28"/>
      <c r="M27" s="27" t="s">
        <v>679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21"/>
      <c r="DBO27" s="1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</row>
    <row r="28" spans="1:139 2771:5012" s="1" customFormat="1" ht="96.75" x14ac:dyDescent="0.25">
      <c r="A28" s="28">
        <v>25</v>
      </c>
      <c r="B28" s="27" t="s">
        <v>685</v>
      </c>
      <c r="C28" s="29">
        <v>43502</v>
      </c>
      <c r="D28" s="28"/>
      <c r="E28" s="31" t="s">
        <v>626</v>
      </c>
      <c r="F28" s="32"/>
      <c r="G28" s="28" t="s">
        <v>682</v>
      </c>
      <c r="H28" s="28">
        <v>16.5</v>
      </c>
      <c r="I28" s="11"/>
      <c r="J28" s="11"/>
      <c r="K28" s="11"/>
      <c r="L28" s="28"/>
      <c r="M28" s="27" t="s">
        <v>627</v>
      </c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21"/>
      <c r="DBO28" s="1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</row>
    <row r="29" spans="1:139 2771:5012" s="1" customFormat="1" ht="96.75" x14ac:dyDescent="0.25">
      <c r="A29" s="28">
        <v>26</v>
      </c>
      <c r="B29" s="27" t="s">
        <v>685</v>
      </c>
      <c r="C29" s="29">
        <v>43427</v>
      </c>
      <c r="D29" s="28"/>
      <c r="E29" s="28" t="s">
        <v>628</v>
      </c>
      <c r="F29" s="28"/>
      <c r="G29" s="28" t="s">
        <v>682</v>
      </c>
      <c r="H29" s="28">
        <v>16</v>
      </c>
      <c r="I29" s="11"/>
      <c r="J29" s="11"/>
      <c r="K29" s="11"/>
      <c r="L29" s="28"/>
      <c r="M29" s="27" t="s">
        <v>680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21"/>
      <c r="DBO29" s="1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</row>
    <row r="30" spans="1:139 2771:5012" s="1" customFormat="1" ht="84.75" x14ac:dyDescent="0.25">
      <c r="A30" s="28">
        <v>27</v>
      </c>
      <c r="B30" s="27" t="s">
        <v>688</v>
      </c>
      <c r="C30" s="29">
        <v>43399</v>
      </c>
      <c r="D30" s="28"/>
      <c r="E30" s="28" t="s">
        <v>629</v>
      </c>
      <c r="F30" s="28"/>
      <c r="G30" s="28" t="s">
        <v>682</v>
      </c>
      <c r="H30" s="28">
        <v>5.5</v>
      </c>
      <c r="I30" s="11"/>
      <c r="J30" s="11"/>
      <c r="K30" s="11"/>
      <c r="L30" s="28"/>
      <c r="M30" s="27" t="s">
        <v>679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21"/>
      <c r="DBO30" s="1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</row>
    <row r="31" spans="1:139 2771:5012" s="1" customFormat="1" ht="72.75" x14ac:dyDescent="0.25">
      <c r="A31" s="28">
        <v>28</v>
      </c>
      <c r="B31" s="27" t="s">
        <v>689</v>
      </c>
      <c r="C31" s="29">
        <v>43369</v>
      </c>
      <c r="D31" s="28"/>
      <c r="E31" s="28" t="s">
        <v>630</v>
      </c>
      <c r="F31" s="28"/>
      <c r="G31" s="28" t="s">
        <v>682</v>
      </c>
      <c r="H31" s="28">
        <v>0.1</v>
      </c>
      <c r="I31" s="11"/>
      <c r="J31" s="11"/>
      <c r="K31" s="11"/>
      <c r="L31" s="28"/>
      <c r="M31" s="27" t="s">
        <v>680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21"/>
      <c r="DBO31" s="1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</row>
    <row r="32" spans="1:139 2771:5012" s="1" customFormat="1" ht="84.75" x14ac:dyDescent="0.25">
      <c r="A32" s="28">
        <v>29</v>
      </c>
      <c r="B32" s="27" t="s">
        <v>690</v>
      </c>
      <c r="C32" s="29">
        <v>43364</v>
      </c>
      <c r="D32" s="28"/>
      <c r="E32" s="28" t="s">
        <v>631</v>
      </c>
      <c r="F32" s="28"/>
      <c r="G32" s="28" t="s">
        <v>682</v>
      </c>
      <c r="H32" s="28">
        <v>0.25</v>
      </c>
      <c r="I32" s="11"/>
      <c r="J32" s="11"/>
      <c r="K32" s="11"/>
      <c r="L32" s="28"/>
      <c r="M32" s="27" t="s">
        <v>680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21"/>
      <c r="DBO32" s="1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</row>
    <row r="33" spans="1:139 2771:5012" s="1" customFormat="1" ht="84.75" x14ac:dyDescent="0.25">
      <c r="A33" s="28">
        <v>30</v>
      </c>
      <c r="B33" s="27" t="s">
        <v>690</v>
      </c>
      <c r="C33" s="29">
        <v>43363</v>
      </c>
      <c r="D33" s="28"/>
      <c r="E33" s="31" t="s">
        <v>632</v>
      </c>
      <c r="F33" s="32"/>
      <c r="G33" s="28" t="s">
        <v>682</v>
      </c>
      <c r="H33" s="28">
        <v>8.5300000000000001E-2</v>
      </c>
      <c r="I33" s="11"/>
      <c r="J33" s="11"/>
      <c r="K33" s="11"/>
      <c r="L33" s="28"/>
      <c r="M33" s="27" t="s">
        <v>680</v>
      </c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21"/>
      <c r="DBO33" s="1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</row>
    <row r="34" spans="1:139 2771:5012" s="1" customFormat="1" ht="84.75" x14ac:dyDescent="0.25">
      <c r="A34" s="28">
        <v>31</v>
      </c>
      <c r="B34" s="27" t="s">
        <v>690</v>
      </c>
      <c r="C34" s="29">
        <v>43363</v>
      </c>
      <c r="D34" s="28"/>
      <c r="E34" s="28" t="s">
        <v>633</v>
      </c>
      <c r="F34" s="28"/>
      <c r="G34" s="28" t="s">
        <v>682</v>
      </c>
      <c r="H34" s="28">
        <v>0.25</v>
      </c>
      <c r="I34" s="11"/>
      <c r="J34" s="11"/>
      <c r="K34" s="11"/>
      <c r="L34" s="28"/>
      <c r="M34" s="27" t="s">
        <v>680</v>
      </c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21"/>
      <c r="DBO34" s="1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</row>
    <row r="35" spans="1:139 2771:5012" s="1" customFormat="1" ht="84.75" x14ac:dyDescent="0.25">
      <c r="A35" s="28">
        <v>32</v>
      </c>
      <c r="B35" s="27" t="s">
        <v>690</v>
      </c>
      <c r="C35" s="29">
        <v>43364</v>
      </c>
      <c r="D35" s="28"/>
      <c r="E35" s="28" t="s">
        <v>634</v>
      </c>
      <c r="F35" s="28"/>
      <c r="G35" s="28" t="s">
        <v>682</v>
      </c>
      <c r="H35" s="28">
        <v>0.1343</v>
      </c>
      <c r="I35" s="11"/>
      <c r="J35" s="11"/>
      <c r="K35" s="11"/>
      <c r="L35" s="28"/>
      <c r="M35" s="27" t="s">
        <v>680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21"/>
      <c r="DBO35" s="1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</row>
    <row r="36" spans="1:139 2771:5012" s="1" customFormat="1" ht="84.75" x14ac:dyDescent="0.25">
      <c r="A36" s="28">
        <v>33</v>
      </c>
      <c r="B36" s="27" t="s">
        <v>690</v>
      </c>
      <c r="C36" s="29">
        <v>43364</v>
      </c>
      <c r="D36" s="28"/>
      <c r="E36" s="28" t="s">
        <v>635</v>
      </c>
      <c r="F36" s="28"/>
      <c r="G36" s="28" t="s">
        <v>682</v>
      </c>
      <c r="H36" s="28">
        <v>0.25</v>
      </c>
      <c r="I36" s="11"/>
      <c r="J36" s="11"/>
      <c r="K36" s="11"/>
      <c r="L36" s="28"/>
      <c r="M36" s="27" t="s">
        <v>680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21"/>
      <c r="DBO36" s="1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</row>
    <row r="37" spans="1:139 2771:5012" s="1" customFormat="1" ht="84.75" x14ac:dyDescent="0.25">
      <c r="A37" s="28">
        <v>34</v>
      </c>
      <c r="B37" s="27" t="s">
        <v>690</v>
      </c>
      <c r="C37" s="29">
        <v>43363</v>
      </c>
      <c r="D37" s="28"/>
      <c r="E37" s="28" t="s">
        <v>636</v>
      </c>
      <c r="F37" s="28"/>
      <c r="G37" s="28" t="s">
        <v>682</v>
      </c>
      <c r="H37" s="28">
        <v>0.25</v>
      </c>
      <c r="I37" s="11"/>
      <c r="J37" s="11"/>
      <c r="K37" s="11"/>
      <c r="L37" s="28"/>
      <c r="M37" s="27" t="s">
        <v>680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21"/>
      <c r="DBO37" s="1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</row>
    <row r="38" spans="1:139 2771:5012" s="1" customFormat="1" ht="84.75" x14ac:dyDescent="0.25">
      <c r="A38" s="28">
        <v>35</v>
      </c>
      <c r="B38" s="27" t="s">
        <v>690</v>
      </c>
      <c r="C38" s="29">
        <v>43363</v>
      </c>
      <c r="D38" s="28"/>
      <c r="E38" s="28" t="s">
        <v>637</v>
      </c>
      <c r="F38" s="28"/>
      <c r="G38" s="28" t="s">
        <v>682</v>
      </c>
      <c r="H38" s="28">
        <v>0.25</v>
      </c>
      <c r="I38" s="11"/>
      <c r="J38" s="11"/>
      <c r="K38" s="11"/>
      <c r="L38" s="28"/>
      <c r="M38" s="27" t="s">
        <v>680</v>
      </c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21"/>
      <c r="DBO38" s="1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</row>
    <row r="39" spans="1:139 2771:5012" s="1" customFormat="1" ht="84.75" x14ac:dyDescent="0.25">
      <c r="A39" s="28">
        <v>36</v>
      </c>
      <c r="B39" s="27" t="s">
        <v>690</v>
      </c>
      <c r="C39" s="29">
        <v>43364</v>
      </c>
      <c r="D39" s="28"/>
      <c r="E39" s="28" t="s">
        <v>638</v>
      </c>
      <c r="F39" s="28"/>
      <c r="G39" s="28" t="s">
        <v>682</v>
      </c>
      <c r="H39" s="28">
        <v>0.25</v>
      </c>
      <c r="I39" s="11"/>
      <c r="J39" s="11"/>
      <c r="K39" s="11"/>
      <c r="L39" s="28"/>
      <c r="M39" s="27" t="s">
        <v>680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21"/>
      <c r="DBO39" s="1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</row>
    <row r="40" spans="1:139 2771:5012" s="1" customFormat="1" ht="84.75" x14ac:dyDescent="0.25">
      <c r="A40" s="28">
        <v>37</v>
      </c>
      <c r="B40" s="27" t="s">
        <v>690</v>
      </c>
      <c r="C40" s="29">
        <v>43364</v>
      </c>
      <c r="D40" s="28"/>
      <c r="E40" s="28" t="s">
        <v>639</v>
      </c>
      <c r="F40" s="28"/>
      <c r="G40" s="28" t="s">
        <v>682</v>
      </c>
      <c r="H40" s="28">
        <v>0.25</v>
      </c>
      <c r="I40" s="11"/>
      <c r="J40" s="11"/>
      <c r="K40" s="11"/>
      <c r="L40" s="28"/>
      <c r="M40" s="27" t="s">
        <v>680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21"/>
      <c r="DBO40" s="1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</row>
    <row r="41" spans="1:139 2771:5012" s="1" customFormat="1" ht="84.75" x14ac:dyDescent="0.25">
      <c r="A41" s="28">
        <v>38</v>
      </c>
      <c r="B41" s="27" t="s">
        <v>690</v>
      </c>
      <c r="C41" s="29">
        <v>43364</v>
      </c>
      <c r="D41" s="28"/>
      <c r="E41" s="28" t="s">
        <v>640</v>
      </c>
      <c r="F41" s="28"/>
      <c r="G41" s="28" t="s">
        <v>682</v>
      </c>
      <c r="H41" s="28">
        <v>0.25</v>
      </c>
      <c r="I41" s="11"/>
      <c r="J41" s="11"/>
      <c r="K41" s="11"/>
      <c r="L41" s="28"/>
      <c r="M41" s="27" t="s">
        <v>680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21"/>
      <c r="DBO41" s="1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</row>
    <row r="42" spans="1:139 2771:5012" s="1" customFormat="1" ht="84.75" x14ac:dyDescent="0.25">
      <c r="A42" s="28">
        <v>39</v>
      </c>
      <c r="B42" s="27" t="s">
        <v>690</v>
      </c>
      <c r="C42" s="29">
        <v>43363</v>
      </c>
      <c r="D42" s="28"/>
      <c r="E42" s="28" t="s">
        <v>641</v>
      </c>
      <c r="F42" s="28"/>
      <c r="G42" s="28" t="s">
        <v>682</v>
      </c>
      <c r="H42" s="28">
        <v>0.25</v>
      </c>
      <c r="I42" s="11"/>
      <c r="J42" s="11"/>
      <c r="K42" s="11"/>
      <c r="L42" s="28"/>
      <c r="M42" s="27" t="s">
        <v>680</v>
      </c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21"/>
      <c r="DBO42" s="1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</row>
    <row r="43" spans="1:139 2771:5012" s="1" customFormat="1" ht="84.75" x14ac:dyDescent="0.25">
      <c r="A43" s="28">
        <v>40</v>
      </c>
      <c r="B43" s="27" t="s">
        <v>690</v>
      </c>
      <c r="C43" s="29">
        <v>43728</v>
      </c>
      <c r="D43" s="28"/>
      <c r="E43" s="28" t="s">
        <v>642</v>
      </c>
      <c r="F43" s="28"/>
      <c r="G43" s="28" t="s">
        <v>682</v>
      </c>
      <c r="H43" s="28">
        <v>0.25</v>
      </c>
      <c r="I43" s="11"/>
      <c r="J43" s="11"/>
      <c r="K43" s="11"/>
      <c r="L43" s="28"/>
      <c r="M43" s="27" t="s">
        <v>680</v>
      </c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21"/>
      <c r="DBO43" s="1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</row>
    <row r="44" spans="1:139 2771:5012" s="1" customFormat="1" ht="84.75" x14ac:dyDescent="0.25">
      <c r="A44" s="28">
        <v>41</v>
      </c>
      <c r="B44" s="27" t="s">
        <v>690</v>
      </c>
      <c r="C44" s="29">
        <v>43363</v>
      </c>
      <c r="D44" s="28"/>
      <c r="E44" s="28" t="s">
        <v>643</v>
      </c>
      <c r="F44" s="28"/>
      <c r="G44" s="28" t="s">
        <v>682</v>
      </c>
      <c r="H44" s="28">
        <v>0.25</v>
      </c>
      <c r="I44" s="11"/>
      <c r="J44" s="11"/>
      <c r="K44" s="11"/>
      <c r="L44" s="28"/>
      <c r="M44" s="27" t="s">
        <v>680</v>
      </c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21"/>
      <c r="DBO44" s="1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</row>
    <row r="45" spans="1:139 2771:5012" s="1" customFormat="1" ht="84.75" x14ac:dyDescent="0.25">
      <c r="A45" s="28">
        <v>42</v>
      </c>
      <c r="B45" s="27" t="s">
        <v>690</v>
      </c>
      <c r="C45" s="29">
        <v>43363</v>
      </c>
      <c r="D45" s="28"/>
      <c r="E45" s="28" t="s">
        <v>644</v>
      </c>
      <c r="F45" s="28"/>
      <c r="G45" s="28" t="s">
        <v>682</v>
      </c>
      <c r="H45" s="28">
        <v>0.25</v>
      </c>
      <c r="I45" s="11"/>
      <c r="J45" s="11"/>
      <c r="K45" s="11"/>
      <c r="L45" s="28"/>
      <c r="M45" s="27" t="s">
        <v>680</v>
      </c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21"/>
      <c r="DBO45" s="1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</row>
    <row r="46" spans="1:139 2771:5012" s="1" customFormat="1" ht="84.75" x14ac:dyDescent="0.25">
      <c r="A46" s="28">
        <v>43</v>
      </c>
      <c r="B46" s="27" t="s">
        <v>690</v>
      </c>
      <c r="C46" s="29">
        <v>43363</v>
      </c>
      <c r="D46" s="28"/>
      <c r="E46" s="28" t="s">
        <v>645</v>
      </c>
      <c r="F46" s="28"/>
      <c r="G46" s="28" t="s">
        <v>682</v>
      </c>
      <c r="H46" s="28">
        <v>0.25</v>
      </c>
      <c r="I46" s="11"/>
      <c r="J46" s="11"/>
      <c r="K46" s="11"/>
      <c r="L46" s="28"/>
      <c r="M46" s="27" t="s">
        <v>680</v>
      </c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21"/>
      <c r="DBO46" s="1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</row>
    <row r="47" spans="1:139 2771:5012" s="1" customFormat="1" ht="84.75" x14ac:dyDescent="0.25">
      <c r="A47" s="28">
        <v>44</v>
      </c>
      <c r="B47" s="27" t="s">
        <v>690</v>
      </c>
      <c r="C47" s="29">
        <v>43356</v>
      </c>
      <c r="D47" s="28"/>
      <c r="E47" s="28" t="s">
        <v>646</v>
      </c>
      <c r="F47" s="28"/>
      <c r="G47" s="28" t="s">
        <v>682</v>
      </c>
      <c r="H47" s="28">
        <v>0.25</v>
      </c>
      <c r="I47" s="11"/>
      <c r="J47" s="11"/>
      <c r="K47" s="11"/>
      <c r="L47" s="28"/>
      <c r="M47" s="27" t="s">
        <v>680</v>
      </c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21"/>
      <c r="DBO47" s="1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</row>
    <row r="48" spans="1:139 2771:5012" s="1" customFormat="1" ht="84.75" x14ac:dyDescent="0.25">
      <c r="A48" s="28">
        <v>45</v>
      </c>
      <c r="B48" s="27" t="s">
        <v>690</v>
      </c>
      <c r="C48" s="29">
        <v>43356</v>
      </c>
      <c r="D48" s="28"/>
      <c r="E48" s="28" t="s">
        <v>647</v>
      </c>
      <c r="F48" s="28"/>
      <c r="G48" s="28" t="s">
        <v>682</v>
      </c>
      <c r="H48" s="28">
        <v>0.25</v>
      </c>
      <c r="I48" s="11"/>
      <c r="J48" s="11"/>
      <c r="K48" s="11"/>
      <c r="L48" s="28"/>
      <c r="M48" s="27" t="s">
        <v>680</v>
      </c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21"/>
      <c r="DBO48" s="1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</row>
    <row r="49" spans="1:139 2771:5012" s="1" customFormat="1" ht="84.75" x14ac:dyDescent="0.25">
      <c r="A49" s="28">
        <v>46</v>
      </c>
      <c r="B49" s="27" t="s">
        <v>690</v>
      </c>
      <c r="C49" s="29">
        <v>43356</v>
      </c>
      <c r="D49" s="28"/>
      <c r="E49" s="28" t="s">
        <v>648</v>
      </c>
      <c r="F49" s="28"/>
      <c r="G49" s="28" t="s">
        <v>682</v>
      </c>
      <c r="H49" s="28">
        <v>0.25</v>
      </c>
      <c r="I49" s="11"/>
      <c r="J49" s="11"/>
      <c r="K49" s="11"/>
      <c r="L49" s="28"/>
      <c r="M49" s="27" t="s">
        <v>680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21"/>
      <c r="DBO49" s="1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</row>
    <row r="50" spans="1:139 2771:5012" s="1" customFormat="1" ht="84.75" x14ac:dyDescent="0.25">
      <c r="A50" s="28">
        <v>47</v>
      </c>
      <c r="B50" s="27" t="s">
        <v>690</v>
      </c>
      <c r="C50" s="29">
        <v>43356</v>
      </c>
      <c r="D50" s="28"/>
      <c r="E50" s="28" t="s">
        <v>649</v>
      </c>
      <c r="F50" s="28"/>
      <c r="G50" s="28" t="s">
        <v>682</v>
      </c>
      <c r="H50" s="28">
        <v>0.25</v>
      </c>
      <c r="I50" s="11"/>
      <c r="J50" s="11"/>
      <c r="K50" s="11"/>
      <c r="L50" s="28"/>
      <c r="M50" s="27" t="s">
        <v>680</v>
      </c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21"/>
      <c r="DBO50" s="1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</row>
    <row r="51" spans="1:139 2771:5012" s="1" customFormat="1" ht="84.75" x14ac:dyDescent="0.25">
      <c r="A51" s="28">
        <v>48</v>
      </c>
      <c r="B51" s="27" t="s">
        <v>690</v>
      </c>
      <c r="C51" s="29">
        <v>43356</v>
      </c>
      <c r="D51" s="28"/>
      <c r="E51" s="28" t="s">
        <v>650</v>
      </c>
      <c r="F51" s="28"/>
      <c r="G51" s="28" t="s">
        <v>682</v>
      </c>
      <c r="H51" s="28">
        <v>0.88300000000000001</v>
      </c>
      <c r="I51" s="11"/>
      <c r="J51" s="11"/>
      <c r="K51" s="11"/>
      <c r="L51" s="28"/>
      <c r="M51" s="27" t="s">
        <v>680</v>
      </c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21"/>
      <c r="DBO51" s="1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</row>
    <row r="52" spans="1:139 2771:5012" s="1" customFormat="1" ht="84.75" x14ac:dyDescent="0.25">
      <c r="A52" s="28">
        <v>49</v>
      </c>
      <c r="B52" s="27" t="s">
        <v>690</v>
      </c>
      <c r="C52" s="29">
        <v>43356</v>
      </c>
      <c r="D52" s="28"/>
      <c r="E52" s="28" t="s">
        <v>651</v>
      </c>
      <c r="F52" s="28"/>
      <c r="G52" s="28" t="s">
        <v>682</v>
      </c>
      <c r="H52" s="28">
        <v>0.25</v>
      </c>
      <c r="I52" s="11"/>
      <c r="J52" s="11"/>
      <c r="K52" s="11"/>
      <c r="L52" s="28"/>
      <c r="M52" s="27" t="s">
        <v>680</v>
      </c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21"/>
      <c r="DBO52" s="1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</row>
    <row r="53" spans="1:139 2771:5012" s="1" customFormat="1" ht="84.75" x14ac:dyDescent="0.25">
      <c r="A53" s="28">
        <v>50</v>
      </c>
      <c r="B53" s="27" t="s">
        <v>690</v>
      </c>
      <c r="C53" s="29">
        <v>43357</v>
      </c>
      <c r="D53" s="28"/>
      <c r="E53" s="28" t="s">
        <v>652</v>
      </c>
      <c r="F53" s="28"/>
      <c r="G53" s="28" t="s">
        <v>682</v>
      </c>
      <c r="H53" s="28">
        <v>0.13569999999999999</v>
      </c>
      <c r="I53" s="11"/>
      <c r="J53" s="11"/>
      <c r="K53" s="11"/>
      <c r="L53" s="28"/>
      <c r="M53" s="27" t="s">
        <v>680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21"/>
      <c r="DBO53" s="1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</row>
    <row r="54" spans="1:139 2771:5012" s="1" customFormat="1" ht="84.75" x14ac:dyDescent="0.25">
      <c r="A54" s="28">
        <v>51</v>
      </c>
      <c r="B54" s="27" t="s">
        <v>690</v>
      </c>
      <c r="C54" s="29">
        <v>43357</v>
      </c>
      <c r="D54" s="28"/>
      <c r="E54" s="28" t="s">
        <v>653</v>
      </c>
      <c r="F54" s="28"/>
      <c r="G54" s="28" t="s">
        <v>682</v>
      </c>
      <c r="H54" s="28">
        <v>0.25</v>
      </c>
      <c r="I54" s="11"/>
      <c r="J54" s="11"/>
      <c r="K54" s="11"/>
      <c r="L54" s="28"/>
      <c r="M54" s="27" t="s">
        <v>680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21"/>
      <c r="DBO54" s="1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</row>
    <row r="55" spans="1:139 2771:5012" s="1" customFormat="1" ht="84.75" x14ac:dyDescent="0.25">
      <c r="A55" s="28">
        <v>52</v>
      </c>
      <c r="B55" s="27" t="s">
        <v>690</v>
      </c>
      <c r="C55" s="29">
        <v>43357</v>
      </c>
      <c r="D55" s="28"/>
      <c r="E55" s="28" t="s">
        <v>654</v>
      </c>
      <c r="F55" s="28"/>
      <c r="G55" s="28" t="s">
        <v>682</v>
      </c>
      <c r="H55" s="28">
        <v>0.1888</v>
      </c>
      <c r="I55" s="11"/>
      <c r="J55" s="11"/>
      <c r="K55" s="11"/>
      <c r="L55" s="28"/>
      <c r="M55" s="27" t="s">
        <v>680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21"/>
      <c r="DBO55" s="1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</row>
    <row r="56" spans="1:139 2771:5012" s="1" customFormat="1" ht="84.75" x14ac:dyDescent="0.25">
      <c r="A56" s="28">
        <v>53</v>
      </c>
      <c r="B56" s="27" t="s">
        <v>690</v>
      </c>
      <c r="C56" s="29">
        <v>43363</v>
      </c>
      <c r="D56" s="28"/>
      <c r="E56" s="31" t="s">
        <v>655</v>
      </c>
      <c r="F56" s="32"/>
      <c r="G56" s="28" t="s">
        <v>682</v>
      </c>
      <c r="H56" s="28">
        <v>0.25</v>
      </c>
      <c r="I56" s="11"/>
      <c r="J56" s="11"/>
      <c r="K56" s="11"/>
      <c r="L56" s="28"/>
      <c r="M56" s="27" t="s">
        <v>680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21"/>
      <c r="DBO56" s="1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</row>
    <row r="57" spans="1:139 2771:5012" s="1" customFormat="1" ht="84.75" x14ac:dyDescent="0.25">
      <c r="A57" s="28">
        <v>54</v>
      </c>
      <c r="B57" s="27" t="s">
        <v>690</v>
      </c>
      <c r="C57" s="29">
        <v>43356</v>
      </c>
      <c r="D57" s="28"/>
      <c r="E57" s="31" t="s">
        <v>656</v>
      </c>
      <c r="F57" s="32"/>
      <c r="G57" s="28" t="s">
        <v>682</v>
      </c>
      <c r="H57" s="28">
        <v>0.25</v>
      </c>
      <c r="I57" s="11"/>
      <c r="J57" s="11"/>
      <c r="K57" s="11"/>
      <c r="L57" s="28"/>
      <c r="M57" s="27" t="s">
        <v>680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21"/>
      <c r="DBO57" s="1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</row>
    <row r="58" spans="1:139 2771:5012" s="1" customFormat="1" ht="84.75" x14ac:dyDescent="0.25">
      <c r="A58" s="28">
        <v>55</v>
      </c>
      <c r="B58" s="27" t="s">
        <v>690</v>
      </c>
      <c r="C58" s="29">
        <v>43356</v>
      </c>
      <c r="D58" s="28"/>
      <c r="E58" s="31" t="s">
        <v>657</v>
      </c>
      <c r="F58" s="32"/>
      <c r="G58" s="28" t="s">
        <v>682</v>
      </c>
      <c r="H58" s="28">
        <v>0.25</v>
      </c>
      <c r="I58" s="11"/>
      <c r="J58" s="11"/>
      <c r="K58" s="11"/>
      <c r="L58" s="28"/>
      <c r="M58" s="27" t="s">
        <v>680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21"/>
      <c r="DBO58" s="18"/>
      <c r="DBP58" s="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</row>
    <row r="59" spans="1:139 2771:5012" s="1" customFormat="1" ht="84.75" x14ac:dyDescent="0.25">
      <c r="A59" s="28">
        <v>56</v>
      </c>
      <c r="B59" s="27" t="s">
        <v>690</v>
      </c>
      <c r="C59" s="29">
        <v>43363</v>
      </c>
      <c r="D59" s="28"/>
      <c r="E59" s="31" t="s">
        <v>658</v>
      </c>
      <c r="F59" s="32"/>
      <c r="G59" s="28" t="s">
        <v>682</v>
      </c>
      <c r="H59" s="28">
        <v>0.25</v>
      </c>
      <c r="I59" s="11"/>
      <c r="J59" s="11"/>
      <c r="K59" s="11"/>
      <c r="L59" s="28"/>
      <c r="M59" s="27" t="s">
        <v>680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21"/>
      <c r="DBO59" s="1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</row>
    <row r="60" spans="1:139 2771:5012" s="1" customFormat="1" ht="84.75" x14ac:dyDescent="0.25">
      <c r="A60" s="28">
        <v>57</v>
      </c>
      <c r="B60" s="27" t="s">
        <v>691</v>
      </c>
      <c r="C60" s="29">
        <v>43766</v>
      </c>
      <c r="D60" s="28"/>
      <c r="E60" s="28" t="s">
        <v>659</v>
      </c>
      <c r="F60" s="28"/>
      <c r="G60" s="28" t="s">
        <v>682</v>
      </c>
      <c r="H60" s="28">
        <v>0.11</v>
      </c>
      <c r="I60" s="11"/>
      <c r="J60" s="11"/>
      <c r="K60" s="11"/>
      <c r="L60" s="28"/>
      <c r="M60" s="27" t="s">
        <v>681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21"/>
      <c r="DBO60" s="1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</row>
    <row r="61" spans="1:139 2771:5012" s="1" customFormat="1" ht="84.75" x14ac:dyDescent="0.25">
      <c r="A61" s="28">
        <v>58</v>
      </c>
      <c r="B61" s="27" t="s">
        <v>690</v>
      </c>
      <c r="C61" s="29">
        <v>43363</v>
      </c>
      <c r="D61" s="28"/>
      <c r="E61" s="31" t="s">
        <v>660</v>
      </c>
      <c r="F61" s="32"/>
      <c r="G61" s="28" t="s">
        <v>682</v>
      </c>
      <c r="H61" s="28">
        <v>0.25</v>
      </c>
      <c r="I61" s="11"/>
      <c r="J61" s="11"/>
      <c r="K61" s="11"/>
      <c r="L61" s="28"/>
      <c r="M61" s="27" t="s">
        <v>680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21"/>
      <c r="DBO61" s="1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</row>
    <row r="62" spans="1:139 2771:5012" s="1" customFormat="1" ht="84.75" x14ac:dyDescent="0.25">
      <c r="A62" s="28">
        <v>59</v>
      </c>
      <c r="B62" s="27" t="s">
        <v>690</v>
      </c>
      <c r="C62" s="29">
        <v>43363</v>
      </c>
      <c r="D62" s="28"/>
      <c r="E62" s="31" t="s">
        <v>661</v>
      </c>
      <c r="F62" s="32"/>
      <c r="G62" s="28" t="s">
        <v>682</v>
      </c>
      <c r="H62" s="28">
        <v>0.25</v>
      </c>
      <c r="I62" s="11"/>
      <c r="J62" s="11"/>
      <c r="K62" s="11"/>
      <c r="L62" s="28"/>
      <c r="M62" s="27" t="s">
        <v>680</v>
      </c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21"/>
      <c r="DBO62" s="18"/>
      <c r="DBP62" s="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</row>
    <row r="63" spans="1:139 2771:5012" s="1" customFormat="1" ht="84.75" x14ac:dyDescent="0.25">
      <c r="A63" s="28">
        <v>60</v>
      </c>
      <c r="B63" s="27" t="s">
        <v>690</v>
      </c>
      <c r="C63" s="29">
        <v>43363</v>
      </c>
      <c r="D63" s="28"/>
      <c r="E63" s="31" t="s">
        <v>662</v>
      </c>
      <c r="F63" s="32"/>
      <c r="G63" s="28" t="s">
        <v>682</v>
      </c>
      <c r="H63" s="28">
        <v>0.25</v>
      </c>
      <c r="I63" s="11"/>
      <c r="J63" s="11"/>
      <c r="K63" s="11"/>
      <c r="L63" s="28"/>
      <c r="M63" s="27" t="s">
        <v>680</v>
      </c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21"/>
      <c r="DBO63" s="1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</row>
    <row r="64" spans="1:139 2771:5012" s="1" customFormat="1" ht="84.75" x14ac:dyDescent="0.25">
      <c r="A64" s="28">
        <v>61</v>
      </c>
      <c r="B64" s="27" t="s">
        <v>690</v>
      </c>
      <c r="C64" s="29">
        <v>43356</v>
      </c>
      <c r="D64" s="28"/>
      <c r="E64" s="31" t="s">
        <v>663</v>
      </c>
      <c r="F64" s="32"/>
      <c r="G64" s="28" t="s">
        <v>682</v>
      </c>
      <c r="H64" s="28">
        <v>0.25</v>
      </c>
      <c r="I64" s="11"/>
      <c r="J64" s="11"/>
      <c r="K64" s="11"/>
      <c r="L64" s="28"/>
      <c r="M64" s="27" t="s">
        <v>680</v>
      </c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21"/>
      <c r="DBO64" s="18"/>
      <c r="DBP64" s="8"/>
      <c r="DBQ64" s="8"/>
      <c r="DBR64" s="8"/>
      <c r="DBS64" s="8"/>
      <c r="DBT64" s="8"/>
      <c r="DBU64" s="8"/>
      <c r="DBV64" s="8"/>
      <c r="DBW64" s="8"/>
      <c r="DBX64" s="8"/>
      <c r="DBY64" s="8"/>
      <c r="DBZ64" s="8"/>
      <c r="DCA64" s="8"/>
      <c r="DCB64" s="8"/>
      <c r="DCC64" s="8"/>
      <c r="DCD64" s="8"/>
      <c r="DCE64" s="8"/>
      <c r="DCF64" s="8"/>
      <c r="DCG64" s="8"/>
      <c r="DCH64" s="8"/>
      <c r="DCI64" s="8"/>
      <c r="DCJ64" s="8"/>
      <c r="DCK64" s="8"/>
      <c r="DCL64" s="8"/>
      <c r="DCM64" s="8"/>
      <c r="DCN64" s="8"/>
      <c r="DCO64" s="8"/>
      <c r="DCP64" s="8"/>
      <c r="DCQ64" s="8"/>
      <c r="DCR64" s="8"/>
      <c r="DCS64" s="8"/>
      <c r="DCT64" s="8"/>
      <c r="DCU64" s="8"/>
      <c r="DCV64" s="8"/>
      <c r="DCW64" s="8"/>
      <c r="DCX64" s="8"/>
      <c r="DCY64" s="8"/>
      <c r="DCZ64" s="8"/>
      <c r="DDA64" s="8"/>
      <c r="DDB64" s="8"/>
      <c r="DDC64" s="8"/>
      <c r="DDD64" s="8"/>
      <c r="DDE64" s="8"/>
      <c r="DDF64" s="8"/>
      <c r="DDG64" s="8"/>
      <c r="DDH64" s="8"/>
      <c r="DDI64" s="8"/>
      <c r="DDJ64" s="8"/>
      <c r="DDK64" s="8"/>
      <c r="DDL64" s="8"/>
      <c r="DDM64" s="8"/>
      <c r="DDN64" s="8"/>
      <c r="DDO64" s="8"/>
      <c r="DDP64" s="8"/>
      <c r="DDQ64" s="8"/>
      <c r="DDR64" s="8"/>
      <c r="DDS64" s="8"/>
      <c r="DDT64" s="8"/>
      <c r="DDU64" s="8"/>
      <c r="DDV64" s="8"/>
      <c r="DDW64" s="8"/>
      <c r="DDX64" s="8"/>
      <c r="DDY64" s="8"/>
      <c r="DDZ64" s="8"/>
      <c r="DEA64" s="8"/>
      <c r="DEB64" s="8"/>
      <c r="DEC64" s="8"/>
      <c r="DED64" s="8"/>
      <c r="DEE64" s="8"/>
      <c r="DEF64" s="8"/>
      <c r="DEG64" s="8"/>
      <c r="DEH64" s="8"/>
      <c r="DEI64" s="8"/>
      <c r="DEJ64" s="8"/>
      <c r="DEK64" s="8"/>
      <c r="DEL64" s="8"/>
      <c r="DEM64" s="8"/>
      <c r="DEN64" s="8"/>
      <c r="DEO64" s="8"/>
      <c r="DEP64" s="8"/>
      <c r="DEQ64" s="8"/>
      <c r="DER64" s="8"/>
      <c r="DES64" s="8"/>
      <c r="DET64" s="8"/>
      <c r="DEU64" s="8"/>
      <c r="DEV64" s="8"/>
      <c r="DEW64" s="8"/>
      <c r="DEX64" s="8"/>
      <c r="DEY64" s="8"/>
      <c r="DEZ64" s="8"/>
      <c r="DFA64" s="8"/>
      <c r="DFB64" s="8"/>
      <c r="DFC64" s="8"/>
      <c r="DFD64" s="8"/>
      <c r="DFE64" s="8"/>
      <c r="DFF64" s="8"/>
      <c r="DFG64" s="8"/>
      <c r="DFH64" s="8"/>
      <c r="DFI64" s="8"/>
      <c r="DFJ64" s="8"/>
      <c r="DFK64" s="8"/>
      <c r="DFL64" s="8"/>
      <c r="DFM64" s="8"/>
      <c r="DFN64" s="8"/>
      <c r="DFO64" s="8"/>
      <c r="DFP64" s="8"/>
      <c r="DFQ64" s="8"/>
      <c r="DFR64" s="8"/>
      <c r="DFS64" s="8"/>
      <c r="DFT64" s="8"/>
      <c r="DFU64" s="8"/>
      <c r="DFV64" s="8"/>
      <c r="DFW64" s="8"/>
      <c r="DFX64" s="8"/>
      <c r="DFY64" s="8"/>
      <c r="DFZ64" s="8"/>
      <c r="DGA64" s="8"/>
      <c r="DGB64" s="8"/>
      <c r="DGC64" s="8"/>
      <c r="DGD64" s="8"/>
      <c r="DGE64" s="8"/>
      <c r="DGF64" s="8"/>
      <c r="DGG64" s="8"/>
      <c r="DGH64" s="8"/>
      <c r="DGI64" s="8"/>
      <c r="DGJ64" s="8"/>
      <c r="DGK64" s="8"/>
      <c r="DGL64" s="8"/>
      <c r="DGM64" s="8"/>
      <c r="DGN64" s="8"/>
      <c r="DGO64" s="8"/>
      <c r="DGP64" s="8"/>
      <c r="DGQ64" s="8"/>
      <c r="DGR64" s="8"/>
      <c r="DGS64" s="8"/>
      <c r="DGT64" s="8"/>
      <c r="DGU64" s="8"/>
      <c r="DGV64" s="8"/>
      <c r="DGW64" s="8"/>
      <c r="DGX64" s="8"/>
      <c r="DGY64" s="8"/>
      <c r="DGZ64" s="8"/>
      <c r="DHA64" s="8"/>
      <c r="DHB64" s="8"/>
      <c r="DHC64" s="8"/>
      <c r="DHD64" s="8"/>
      <c r="DHE64" s="8"/>
      <c r="DHF64" s="8"/>
      <c r="DHG64" s="8"/>
      <c r="DHH64" s="8"/>
      <c r="DHI64" s="8"/>
      <c r="DHJ64" s="8"/>
      <c r="DHK64" s="8"/>
      <c r="DHL64" s="8"/>
      <c r="DHM64" s="8"/>
      <c r="DHN64" s="8"/>
      <c r="DHO64" s="8"/>
      <c r="DHP64" s="8"/>
      <c r="DHQ64" s="8"/>
      <c r="DHR64" s="8"/>
      <c r="DHS64" s="8"/>
      <c r="DHT64" s="8"/>
      <c r="DHU64" s="8"/>
      <c r="DHV64" s="8"/>
      <c r="DHW64" s="8"/>
      <c r="DHX64" s="8"/>
      <c r="DHY64" s="8"/>
      <c r="DHZ64" s="8"/>
      <c r="DIA64" s="8"/>
      <c r="DIB64" s="8"/>
      <c r="DIC64" s="8"/>
      <c r="DID64" s="8"/>
      <c r="DIE64" s="8"/>
      <c r="DIF64" s="8"/>
      <c r="DIG64" s="8"/>
      <c r="DIH64" s="8"/>
      <c r="DII64" s="8"/>
      <c r="DIJ64" s="8"/>
      <c r="DIK64" s="8"/>
      <c r="DIL64" s="8"/>
      <c r="DIM64" s="8"/>
      <c r="DIN64" s="8"/>
      <c r="DIO64" s="8"/>
      <c r="DIP64" s="8"/>
      <c r="DIQ64" s="8"/>
      <c r="DIR64" s="8"/>
      <c r="DIS64" s="8"/>
      <c r="DIT64" s="8"/>
      <c r="DIU64" s="8"/>
      <c r="DIV64" s="8"/>
      <c r="DIW64" s="8"/>
      <c r="DIX64" s="8"/>
      <c r="DIY64" s="8"/>
      <c r="DIZ64" s="8"/>
      <c r="DJA64" s="8"/>
      <c r="DJB64" s="8"/>
      <c r="DJC64" s="8"/>
      <c r="DJD64" s="8"/>
      <c r="DJE64" s="8"/>
      <c r="DJF64" s="8"/>
      <c r="DJG64" s="8"/>
      <c r="DJH64" s="8"/>
      <c r="DJI64" s="8"/>
      <c r="DJJ64" s="8"/>
      <c r="DJK64" s="8"/>
      <c r="DJL64" s="8"/>
      <c r="DJM64" s="8"/>
      <c r="DJN64" s="8"/>
      <c r="DJO64" s="8"/>
      <c r="DJP64" s="8"/>
      <c r="DJQ64" s="8"/>
      <c r="DJR64" s="8"/>
      <c r="DJS64" s="8"/>
      <c r="DJT64" s="8"/>
      <c r="DJU64" s="8"/>
      <c r="DJV64" s="8"/>
      <c r="DJW64" s="8"/>
      <c r="DJX64" s="8"/>
      <c r="DJY64" s="8"/>
      <c r="DJZ64" s="8"/>
      <c r="DKA64" s="8"/>
      <c r="DKB64" s="8"/>
      <c r="DKC64" s="8"/>
      <c r="DKD64" s="8"/>
      <c r="DKE64" s="8"/>
      <c r="DKF64" s="8"/>
      <c r="DKG64" s="8"/>
      <c r="DKH64" s="8"/>
      <c r="DKI64" s="8"/>
      <c r="DKJ64" s="8"/>
      <c r="DKK64" s="8"/>
      <c r="DKL64" s="8"/>
      <c r="DKM64" s="8"/>
      <c r="DKN64" s="8"/>
      <c r="DKO64" s="8"/>
      <c r="DKP64" s="8"/>
      <c r="DKQ64" s="8"/>
      <c r="DKR64" s="8"/>
      <c r="DKS64" s="8"/>
      <c r="DKT64" s="8"/>
      <c r="DKU64" s="8"/>
      <c r="DKV64" s="8"/>
      <c r="DKW64" s="8"/>
      <c r="DKX64" s="8"/>
      <c r="DKY64" s="8"/>
      <c r="DKZ64" s="8"/>
      <c r="DLA64" s="8"/>
      <c r="DLB64" s="8"/>
      <c r="DLC64" s="8"/>
      <c r="DLD64" s="8"/>
      <c r="DLE64" s="8"/>
      <c r="DLF64" s="8"/>
      <c r="DLG64" s="8"/>
      <c r="DLH64" s="8"/>
      <c r="DLI64" s="8"/>
      <c r="DLJ64" s="8"/>
      <c r="DLK64" s="8"/>
      <c r="DLL64" s="8"/>
      <c r="DLM64" s="8"/>
      <c r="DLN64" s="8"/>
      <c r="DLO64" s="8"/>
      <c r="DLP64" s="8"/>
      <c r="DLQ64" s="8"/>
      <c r="DLR64" s="8"/>
      <c r="DLS64" s="8"/>
      <c r="DLT64" s="8"/>
      <c r="DLU64" s="8"/>
      <c r="DLV64" s="8"/>
      <c r="DLW64" s="8"/>
      <c r="DLX64" s="8"/>
      <c r="DLY64" s="8"/>
      <c r="DLZ64" s="8"/>
      <c r="DMA64" s="8"/>
      <c r="DMB64" s="8"/>
      <c r="DMC64" s="8"/>
      <c r="DMD64" s="8"/>
      <c r="DME64" s="8"/>
      <c r="DMF64" s="8"/>
      <c r="DMG64" s="8"/>
      <c r="DMH64" s="8"/>
      <c r="DMI64" s="8"/>
      <c r="DMJ64" s="8"/>
      <c r="DMK64" s="8"/>
      <c r="DML64" s="8"/>
      <c r="DMM64" s="8"/>
      <c r="DMN64" s="8"/>
      <c r="DMO64" s="8"/>
      <c r="DMP64" s="8"/>
      <c r="DMQ64" s="8"/>
      <c r="DMR64" s="8"/>
      <c r="DMS64" s="8"/>
      <c r="DMT64" s="8"/>
      <c r="DMU64" s="8"/>
      <c r="DMV64" s="8"/>
      <c r="DMW64" s="8"/>
      <c r="DMX64" s="8"/>
      <c r="DMY64" s="8"/>
      <c r="DMZ64" s="8"/>
      <c r="DNA64" s="8"/>
      <c r="DNB64" s="8"/>
      <c r="DNC64" s="8"/>
      <c r="DND64" s="8"/>
      <c r="DNE64" s="8"/>
      <c r="DNF64" s="8"/>
      <c r="DNG64" s="8"/>
      <c r="DNH64" s="8"/>
      <c r="DNI64" s="8"/>
      <c r="DNJ64" s="8"/>
      <c r="DNK64" s="8"/>
      <c r="DNL64" s="8"/>
      <c r="DNM64" s="8"/>
      <c r="DNN64" s="8"/>
      <c r="DNO64" s="8"/>
      <c r="DNP64" s="8"/>
      <c r="DNQ64" s="8"/>
      <c r="DNR64" s="8"/>
      <c r="DNS64" s="8"/>
      <c r="DNT64" s="8"/>
      <c r="DNU64" s="8"/>
      <c r="DNV64" s="8"/>
      <c r="DNW64" s="8"/>
      <c r="DNX64" s="8"/>
      <c r="DNY64" s="8"/>
      <c r="DNZ64" s="8"/>
      <c r="DOA64" s="8"/>
      <c r="DOB64" s="8"/>
      <c r="DOC64" s="8"/>
      <c r="DOD64" s="8"/>
      <c r="DOE64" s="8"/>
      <c r="DOF64" s="8"/>
      <c r="DOG64" s="8"/>
      <c r="DOH64" s="8"/>
      <c r="DOI64" s="8"/>
      <c r="DOJ64" s="8"/>
      <c r="DOK64" s="8"/>
      <c r="DOL64" s="8"/>
      <c r="DOM64" s="8"/>
      <c r="DON64" s="8"/>
      <c r="DOO64" s="8"/>
      <c r="DOP64" s="8"/>
      <c r="DOQ64" s="8"/>
      <c r="DOR64" s="8"/>
      <c r="DOS64" s="8"/>
      <c r="DOT64" s="8"/>
      <c r="DOU64" s="8"/>
      <c r="DOV64" s="8"/>
      <c r="DOW64" s="8"/>
      <c r="DOX64" s="8"/>
      <c r="DOY64" s="8"/>
      <c r="DOZ64" s="8"/>
      <c r="DPA64" s="8"/>
      <c r="DPB64" s="8"/>
      <c r="DPC64" s="8"/>
      <c r="DPD64" s="8"/>
      <c r="DPE64" s="8"/>
      <c r="DPF64" s="8"/>
      <c r="DPG64" s="8"/>
      <c r="DPH64" s="8"/>
      <c r="DPI64" s="8"/>
      <c r="DPJ64" s="8"/>
      <c r="DPK64" s="8"/>
      <c r="DPL64" s="8"/>
      <c r="DPM64" s="8"/>
      <c r="DPN64" s="8"/>
      <c r="DPO64" s="8"/>
      <c r="DPP64" s="8"/>
      <c r="DPQ64" s="8"/>
      <c r="DPR64" s="8"/>
      <c r="DPS64" s="8"/>
      <c r="DPT64" s="8"/>
      <c r="DPU64" s="8"/>
      <c r="DPV64" s="8"/>
      <c r="DPW64" s="8"/>
      <c r="DPX64" s="8"/>
      <c r="DPY64" s="8"/>
      <c r="DPZ64" s="8"/>
      <c r="DQA64" s="8"/>
      <c r="DQB64" s="8"/>
      <c r="DQC64" s="8"/>
      <c r="DQD64" s="8"/>
      <c r="DQE64" s="8"/>
      <c r="DQF64" s="8"/>
      <c r="DQG64" s="8"/>
      <c r="DQH64" s="8"/>
      <c r="DQI64" s="8"/>
      <c r="DQJ64" s="8"/>
      <c r="DQK64" s="8"/>
      <c r="DQL64" s="8"/>
      <c r="DQM64" s="8"/>
      <c r="DQN64" s="8"/>
      <c r="DQO64" s="8"/>
      <c r="DQP64" s="8"/>
      <c r="DQQ64" s="8"/>
      <c r="DQR64" s="8"/>
      <c r="DQS64" s="8"/>
      <c r="DQT64" s="8"/>
      <c r="DQU64" s="8"/>
      <c r="DQV64" s="8"/>
      <c r="DQW64" s="8"/>
      <c r="DQX64" s="8"/>
      <c r="DQY64" s="8"/>
      <c r="DQZ64" s="8"/>
      <c r="DRA64" s="8"/>
      <c r="DRB64" s="8"/>
      <c r="DRC64" s="8"/>
      <c r="DRD64" s="8"/>
      <c r="DRE64" s="8"/>
      <c r="DRF64" s="8"/>
      <c r="DRG64" s="8"/>
      <c r="DRH64" s="8"/>
      <c r="DRI64" s="8"/>
      <c r="DRJ64" s="8"/>
      <c r="DRK64" s="8"/>
      <c r="DRL64" s="8"/>
      <c r="DRM64" s="8"/>
      <c r="DRN64" s="8"/>
      <c r="DRO64" s="8"/>
      <c r="DRP64" s="8"/>
      <c r="DRQ64" s="8"/>
      <c r="DRR64" s="8"/>
      <c r="DRS64" s="8"/>
      <c r="DRT64" s="8"/>
      <c r="DRU64" s="8"/>
      <c r="DRV64" s="8"/>
      <c r="DRW64" s="8"/>
      <c r="DRX64" s="8"/>
      <c r="DRY64" s="8"/>
      <c r="DRZ64" s="8"/>
      <c r="DSA64" s="8"/>
      <c r="DSB64" s="8"/>
      <c r="DSC64" s="8"/>
      <c r="DSD64" s="8"/>
      <c r="DSE64" s="8"/>
      <c r="DSF64" s="8"/>
      <c r="DSG64" s="8"/>
      <c r="DSH64" s="8"/>
      <c r="DSI64" s="8"/>
      <c r="DSJ64" s="8"/>
      <c r="DSK64" s="8"/>
      <c r="DSL64" s="8"/>
      <c r="DSM64" s="8"/>
      <c r="DSN64" s="8"/>
      <c r="DSO64" s="8"/>
      <c r="DSP64" s="8"/>
      <c r="DSQ64" s="8"/>
      <c r="DSR64" s="8"/>
      <c r="DSS64" s="8"/>
      <c r="DST64" s="8"/>
      <c r="DSU64" s="8"/>
      <c r="DSV64" s="8"/>
      <c r="DSW64" s="8"/>
      <c r="DSX64" s="8"/>
      <c r="DSY64" s="8"/>
      <c r="DSZ64" s="8"/>
      <c r="DTA64" s="8"/>
      <c r="DTB64" s="8"/>
      <c r="DTC64" s="8"/>
      <c r="DTD64" s="8"/>
      <c r="DTE64" s="8"/>
      <c r="DTF64" s="8"/>
      <c r="DTG64" s="8"/>
      <c r="DTH64" s="8"/>
      <c r="DTI64" s="8"/>
      <c r="DTJ64" s="8"/>
      <c r="DTK64" s="8"/>
      <c r="DTL64" s="8"/>
      <c r="DTM64" s="8"/>
      <c r="DTN64" s="8"/>
      <c r="DTO64" s="8"/>
      <c r="DTP64" s="8"/>
      <c r="DTQ64" s="8"/>
      <c r="DTR64" s="8"/>
      <c r="DTS64" s="8"/>
      <c r="DTT64" s="8"/>
      <c r="DTU64" s="8"/>
      <c r="DTV64" s="8"/>
      <c r="DTW64" s="8"/>
      <c r="DTX64" s="8"/>
      <c r="DTY64" s="8"/>
      <c r="DTZ64" s="8"/>
      <c r="DUA64" s="8"/>
      <c r="DUB64" s="8"/>
      <c r="DUC64" s="8"/>
      <c r="DUD64" s="8"/>
      <c r="DUE64" s="8"/>
      <c r="DUF64" s="8"/>
      <c r="DUG64" s="8"/>
      <c r="DUH64" s="8"/>
      <c r="DUI64" s="8"/>
      <c r="DUJ64" s="8"/>
      <c r="DUK64" s="8"/>
      <c r="DUL64" s="8"/>
      <c r="DUM64" s="8"/>
      <c r="DUN64" s="8"/>
      <c r="DUO64" s="8"/>
      <c r="DUP64" s="8"/>
      <c r="DUQ64" s="8"/>
      <c r="DUR64" s="8"/>
      <c r="DUS64" s="8"/>
      <c r="DUT64" s="8"/>
      <c r="DUU64" s="8"/>
      <c r="DUV64" s="8"/>
      <c r="DUW64" s="8"/>
      <c r="DUX64" s="8"/>
      <c r="DUY64" s="8"/>
      <c r="DUZ64" s="8"/>
      <c r="DVA64" s="8"/>
      <c r="DVB64" s="8"/>
      <c r="DVC64" s="8"/>
      <c r="DVD64" s="8"/>
      <c r="DVE64" s="8"/>
      <c r="DVF64" s="8"/>
      <c r="DVG64" s="8"/>
      <c r="DVH64" s="8"/>
      <c r="DVI64" s="8"/>
      <c r="DVJ64" s="8"/>
      <c r="DVK64" s="8"/>
      <c r="DVL64" s="8"/>
      <c r="DVM64" s="8"/>
      <c r="DVN64" s="8"/>
      <c r="DVO64" s="8"/>
      <c r="DVP64" s="8"/>
      <c r="DVQ64" s="8"/>
      <c r="DVR64" s="8"/>
      <c r="DVS64" s="8"/>
      <c r="DVT64" s="8"/>
      <c r="DVU64" s="8"/>
      <c r="DVV64" s="8"/>
      <c r="DVW64" s="8"/>
      <c r="DVX64" s="8"/>
      <c r="DVY64" s="8"/>
      <c r="DVZ64" s="8"/>
      <c r="DWA64" s="8"/>
      <c r="DWB64" s="8"/>
      <c r="DWC64" s="8"/>
      <c r="DWD64" s="8"/>
      <c r="DWE64" s="8"/>
      <c r="DWF64" s="8"/>
      <c r="DWG64" s="8"/>
      <c r="DWH64" s="8"/>
      <c r="DWI64" s="8"/>
      <c r="DWJ64" s="8"/>
      <c r="DWK64" s="8"/>
      <c r="DWL64" s="8"/>
      <c r="DWM64" s="8"/>
      <c r="DWN64" s="8"/>
      <c r="DWO64" s="8"/>
      <c r="DWP64" s="8"/>
      <c r="DWQ64" s="8"/>
      <c r="DWR64" s="8"/>
      <c r="DWS64" s="8"/>
      <c r="DWT64" s="8"/>
      <c r="DWU64" s="8"/>
      <c r="DWV64" s="8"/>
      <c r="DWW64" s="8"/>
      <c r="DWX64" s="8"/>
      <c r="DWY64" s="8"/>
      <c r="DWZ64" s="8"/>
      <c r="DXA64" s="8"/>
      <c r="DXB64" s="8"/>
      <c r="DXC64" s="8"/>
      <c r="DXD64" s="8"/>
      <c r="DXE64" s="8"/>
      <c r="DXF64" s="8"/>
      <c r="DXG64" s="8"/>
      <c r="DXH64" s="8"/>
      <c r="DXI64" s="8"/>
      <c r="DXJ64" s="8"/>
      <c r="DXK64" s="8"/>
      <c r="DXL64" s="8"/>
      <c r="DXM64" s="8"/>
      <c r="DXN64" s="8"/>
      <c r="DXO64" s="8"/>
      <c r="DXP64" s="8"/>
      <c r="DXQ64" s="8"/>
      <c r="DXR64" s="8"/>
      <c r="DXS64" s="8"/>
      <c r="DXT64" s="8"/>
      <c r="DXU64" s="8"/>
      <c r="DXV64" s="8"/>
      <c r="DXW64" s="8"/>
      <c r="DXX64" s="8"/>
      <c r="DXY64" s="8"/>
      <c r="DXZ64" s="8"/>
      <c r="DYA64" s="8"/>
      <c r="DYB64" s="8"/>
      <c r="DYC64" s="8"/>
      <c r="DYD64" s="8"/>
      <c r="DYE64" s="8"/>
      <c r="DYF64" s="8"/>
      <c r="DYG64" s="8"/>
      <c r="DYH64" s="8"/>
      <c r="DYI64" s="8"/>
      <c r="DYJ64" s="8"/>
      <c r="DYK64" s="8"/>
      <c r="DYL64" s="8"/>
      <c r="DYM64" s="8"/>
      <c r="DYN64" s="8"/>
      <c r="DYO64" s="8"/>
      <c r="DYP64" s="8"/>
      <c r="DYQ64" s="8"/>
      <c r="DYR64" s="8"/>
      <c r="DYS64" s="8"/>
      <c r="DYT64" s="8"/>
      <c r="DYU64" s="8"/>
      <c r="DYV64" s="8"/>
      <c r="DYW64" s="8"/>
      <c r="DYX64" s="8"/>
      <c r="DYY64" s="8"/>
      <c r="DYZ64" s="8"/>
      <c r="DZA64" s="8"/>
      <c r="DZB64" s="8"/>
      <c r="DZC64" s="8"/>
      <c r="DZD64" s="8"/>
      <c r="DZE64" s="8"/>
      <c r="DZF64" s="8"/>
      <c r="DZG64" s="8"/>
      <c r="DZH64" s="8"/>
      <c r="DZI64" s="8"/>
      <c r="DZJ64" s="8"/>
      <c r="DZK64" s="8"/>
      <c r="DZL64" s="8"/>
      <c r="DZM64" s="8"/>
      <c r="DZN64" s="8"/>
      <c r="DZO64" s="8"/>
      <c r="DZP64" s="8"/>
      <c r="DZQ64" s="8"/>
      <c r="DZR64" s="8"/>
      <c r="DZS64" s="8"/>
      <c r="DZT64" s="8"/>
      <c r="DZU64" s="8"/>
      <c r="DZV64" s="8"/>
      <c r="DZW64" s="8"/>
      <c r="DZX64" s="8"/>
      <c r="DZY64" s="8"/>
      <c r="DZZ64" s="8"/>
      <c r="EAA64" s="8"/>
      <c r="EAB64" s="8"/>
      <c r="EAC64" s="8"/>
      <c r="EAD64" s="8"/>
      <c r="EAE64" s="8"/>
      <c r="EAF64" s="8"/>
      <c r="EAG64" s="8"/>
      <c r="EAH64" s="8"/>
      <c r="EAI64" s="8"/>
      <c r="EAJ64" s="8"/>
      <c r="EAK64" s="8"/>
      <c r="EAL64" s="8"/>
      <c r="EAM64" s="8"/>
      <c r="EAN64" s="8"/>
      <c r="EAO64" s="8"/>
      <c r="EAP64" s="8"/>
      <c r="EAQ64" s="8"/>
      <c r="EAR64" s="8"/>
      <c r="EAS64" s="8"/>
      <c r="EAT64" s="8"/>
      <c r="EAU64" s="8"/>
      <c r="EAV64" s="8"/>
      <c r="EAW64" s="8"/>
      <c r="EAX64" s="8"/>
      <c r="EAY64" s="8"/>
      <c r="EAZ64" s="8"/>
      <c r="EBA64" s="8"/>
      <c r="EBB64" s="8"/>
      <c r="EBC64" s="8"/>
      <c r="EBD64" s="8"/>
      <c r="EBE64" s="8"/>
      <c r="EBF64" s="8"/>
      <c r="EBG64" s="8"/>
      <c r="EBH64" s="8"/>
      <c r="EBI64" s="8"/>
      <c r="EBJ64" s="8"/>
      <c r="EBK64" s="8"/>
      <c r="EBL64" s="8"/>
      <c r="EBM64" s="8"/>
      <c r="EBN64" s="8"/>
      <c r="EBO64" s="8"/>
      <c r="EBP64" s="8"/>
      <c r="EBQ64" s="8"/>
      <c r="EBR64" s="8"/>
      <c r="EBS64" s="8"/>
      <c r="EBT64" s="8"/>
      <c r="EBU64" s="8"/>
      <c r="EBV64" s="8"/>
      <c r="EBW64" s="8"/>
      <c r="EBX64" s="8"/>
      <c r="EBY64" s="8"/>
      <c r="EBZ64" s="8"/>
      <c r="ECA64" s="8"/>
      <c r="ECB64" s="8"/>
      <c r="ECC64" s="8"/>
      <c r="ECD64" s="8"/>
      <c r="ECE64" s="8"/>
      <c r="ECF64" s="8"/>
      <c r="ECG64" s="8"/>
      <c r="ECH64" s="8"/>
      <c r="ECI64" s="8"/>
      <c r="ECJ64" s="8"/>
      <c r="ECK64" s="8"/>
      <c r="ECL64" s="8"/>
      <c r="ECM64" s="8"/>
      <c r="ECN64" s="8"/>
      <c r="ECO64" s="8"/>
      <c r="ECP64" s="8"/>
      <c r="ECQ64" s="8"/>
      <c r="ECR64" s="8"/>
      <c r="ECS64" s="8"/>
      <c r="ECT64" s="8"/>
      <c r="ECU64" s="8"/>
      <c r="ECV64" s="8"/>
      <c r="ECW64" s="8"/>
      <c r="ECX64" s="8"/>
      <c r="ECY64" s="8"/>
      <c r="ECZ64" s="8"/>
      <c r="EDA64" s="8"/>
      <c r="EDB64" s="8"/>
      <c r="EDC64" s="8"/>
      <c r="EDD64" s="8"/>
      <c r="EDE64" s="8"/>
      <c r="EDF64" s="8"/>
      <c r="EDG64" s="8"/>
      <c r="EDH64" s="8"/>
      <c r="EDI64" s="8"/>
      <c r="EDJ64" s="8"/>
      <c r="EDK64" s="8"/>
      <c r="EDL64" s="8"/>
      <c r="EDM64" s="8"/>
      <c r="EDN64" s="8"/>
      <c r="EDO64" s="8"/>
      <c r="EDP64" s="8"/>
      <c r="EDQ64" s="8"/>
      <c r="EDR64" s="8"/>
      <c r="EDS64" s="8"/>
      <c r="EDT64" s="8"/>
      <c r="EDU64" s="8"/>
      <c r="EDV64" s="8"/>
      <c r="EDW64" s="8"/>
      <c r="EDX64" s="8"/>
      <c r="EDY64" s="8"/>
      <c r="EDZ64" s="8"/>
      <c r="EEA64" s="8"/>
      <c r="EEB64" s="8"/>
      <c r="EEC64" s="8"/>
      <c r="EED64" s="8"/>
      <c r="EEE64" s="8"/>
      <c r="EEF64" s="8"/>
      <c r="EEG64" s="8"/>
      <c r="EEH64" s="8"/>
      <c r="EEI64" s="8"/>
      <c r="EEJ64" s="8"/>
      <c r="EEK64" s="8"/>
      <c r="EEL64" s="8"/>
      <c r="EEM64" s="8"/>
      <c r="EEN64" s="8"/>
      <c r="EEO64" s="8"/>
      <c r="EEP64" s="8"/>
      <c r="EEQ64" s="8"/>
      <c r="EER64" s="8"/>
      <c r="EES64" s="8"/>
      <c r="EET64" s="8"/>
      <c r="EEU64" s="8"/>
      <c r="EEV64" s="8"/>
      <c r="EEW64" s="8"/>
      <c r="EEX64" s="8"/>
      <c r="EEY64" s="8"/>
      <c r="EEZ64" s="8"/>
      <c r="EFA64" s="8"/>
      <c r="EFB64" s="8"/>
      <c r="EFC64" s="8"/>
      <c r="EFD64" s="8"/>
      <c r="EFE64" s="8"/>
      <c r="EFF64" s="8"/>
      <c r="EFG64" s="8"/>
      <c r="EFH64" s="8"/>
      <c r="EFI64" s="8"/>
      <c r="EFJ64" s="8"/>
      <c r="EFK64" s="8"/>
      <c r="EFL64" s="8"/>
      <c r="EFM64" s="8"/>
      <c r="EFN64" s="8"/>
      <c r="EFO64" s="8"/>
      <c r="EFP64" s="8"/>
      <c r="EFQ64" s="8"/>
      <c r="EFR64" s="8"/>
      <c r="EFS64" s="8"/>
      <c r="EFT64" s="8"/>
      <c r="EFU64" s="8"/>
      <c r="EFV64" s="8"/>
      <c r="EFW64" s="8"/>
      <c r="EFX64" s="8"/>
      <c r="EFY64" s="8"/>
      <c r="EFZ64" s="8"/>
      <c r="EGA64" s="8"/>
      <c r="EGB64" s="8"/>
      <c r="EGC64" s="8"/>
      <c r="EGD64" s="8"/>
      <c r="EGE64" s="8"/>
      <c r="EGF64" s="8"/>
      <c r="EGG64" s="8"/>
      <c r="EGH64" s="8"/>
      <c r="EGI64" s="8"/>
      <c r="EGJ64" s="8"/>
      <c r="EGK64" s="8"/>
      <c r="EGL64" s="8"/>
      <c r="EGM64" s="8"/>
      <c r="EGN64" s="8"/>
      <c r="EGO64" s="8"/>
      <c r="EGP64" s="8"/>
      <c r="EGQ64" s="8"/>
      <c r="EGR64" s="8"/>
      <c r="EGS64" s="8"/>
      <c r="EGT64" s="8"/>
      <c r="EGU64" s="8"/>
      <c r="EGV64" s="8"/>
      <c r="EGW64" s="8"/>
      <c r="EGX64" s="8"/>
      <c r="EGY64" s="8"/>
      <c r="EGZ64" s="8"/>
      <c r="EHA64" s="8"/>
      <c r="EHB64" s="8"/>
      <c r="EHC64" s="8"/>
      <c r="EHD64" s="8"/>
      <c r="EHE64" s="8"/>
      <c r="EHF64" s="8"/>
      <c r="EHG64" s="8"/>
      <c r="EHH64" s="8"/>
      <c r="EHI64" s="8"/>
      <c r="EHJ64" s="8"/>
      <c r="EHK64" s="8"/>
      <c r="EHL64" s="8"/>
      <c r="EHM64" s="8"/>
      <c r="EHN64" s="8"/>
      <c r="EHO64" s="8"/>
      <c r="EHP64" s="8"/>
      <c r="EHQ64" s="8"/>
      <c r="EHR64" s="8"/>
      <c r="EHS64" s="8"/>
      <c r="EHT64" s="8"/>
      <c r="EHU64" s="8"/>
      <c r="EHV64" s="8"/>
      <c r="EHW64" s="8"/>
      <c r="EHX64" s="8"/>
      <c r="EHY64" s="8"/>
      <c r="EHZ64" s="8"/>
      <c r="EIA64" s="8"/>
      <c r="EIB64" s="8"/>
      <c r="EIC64" s="8"/>
      <c r="EID64" s="8"/>
      <c r="EIE64" s="8"/>
      <c r="EIF64" s="8"/>
      <c r="EIG64" s="8"/>
      <c r="EIH64" s="8"/>
      <c r="EII64" s="8"/>
      <c r="EIJ64" s="8"/>
      <c r="EIK64" s="8"/>
      <c r="EIL64" s="8"/>
      <c r="EIM64" s="8"/>
      <c r="EIN64" s="8"/>
      <c r="EIO64" s="8"/>
      <c r="EIP64" s="8"/>
      <c r="EIQ64" s="8"/>
      <c r="EIR64" s="8"/>
      <c r="EIS64" s="8"/>
      <c r="EIT64" s="8"/>
      <c r="EIU64" s="8"/>
      <c r="EIV64" s="8"/>
      <c r="EIW64" s="8"/>
      <c r="EIX64" s="8"/>
      <c r="EIY64" s="8"/>
      <c r="EIZ64" s="8"/>
      <c r="EJA64" s="8"/>
      <c r="EJB64" s="8"/>
      <c r="EJC64" s="8"/>
      <c r="EJD64" s="8"/>
      <c r="EJE64" s="8"/>
      <c r="EJF64" s="8"/>
      <c r="EJG64" s="8"/>
      <c r="EJH64" s="8"/>
      <c r="EJI64" s="8"/>
      <c r="EJJ64" s="8"/>
      <c r="EJK64" s="8"/>
      <c r="EJL64" s="8"/>
      <c r="EJM64" s="8"/>
      <c r="EJN64" s="8"/>
      <c r="EJO64" s="8"/>
      <c r="EJP64" s="8"/>
      <c r="EJQ64" s="8"/>
      <c r="EJR64" s="8"/>
      <c r="EJS64" s="8"/>
      <c r="EJT64" s="8"/>
      <c r="EJU64" s="8"/>
      <c r="EJV64" s="8"/>
      <c r="EJW64" s="8"/>
      <c r="EJX64" s="8"/>
      <c r="EJY64" s="8"/>
      <c r="EJZ64" s="8"/>
      <c r="EKA64" s="8"/>
      <c r="EKB64" s="8"/>
      <c r="EKC64" s="8"/>
      <c r="EKD64" s="8"/>
      <c r="EKE64" s="8"/>
      <c r="EKF64" s="8"/>
      <c r="EKG64" s="8"/>
      <c r="EKH64" s="8"/>
      <c r="EKI64" s="8"/>
      <c r="EKJ64" s="8"/>
      <c r="EKK64" s="8"/>
      <c r="EKL64" s="8"/>
      <c r="EKM64" s="8"/>
      <c r="EKN64" s="8"/>
      <c r="EKO64" s="8"/>
      <c r="EKP64" s="8"/>
      <c r="EKQ64" s="8"/>
      <c r="EKR64" s="8"/>
      <c r="EKS64" s="8"/>
      <c r="EKT64" s="8"/>
      <c r="EKU64" s="8"/>
      <c r="EKV64" s="8"/>
      <c r="EKW64" s="8"/>
      <c r="EKX64" s="8"/>
      <c r="EKY64" s="8"/>
      <c r="EKZ64" s="8"/>
      <c r="ELA64" s="8"/>
      <c r="ELB64" s="8"/>
      <c r="ELC64" s="8"/>
      <c r="ELD64" s="8"/>
      <c r="ELE64" s="8"/>
      <c r="ELF64" s="8"/>
      <c r="ELG64" s="8"/>
      <c r="ELH64" s="8"/>
      <c r="ELI64" s="8"/>
      <c r="ELJ64" s="8"/>
      <c r="ELK64" s="8"/>
      <c r="ELL64" s="8"/>
      <c r="ELM64" s="8"/>
      <c r="ELN64" s="8"/>
      <c r="ELO64" s="8"/>
      <c r="ELP64" s="8"/>
      <c r="ELQ64" s="8"/>
      <c r="ELR64" s="8"/>
      <c r="ELS64" s="8"/>
      <c r="ELT64" s="8"/>
      <c r="ELU64" s="8"/>
      <c r="ELV64" s="8"/>
      <c r="ELW64" s="8"/>
      <c r="ELX64" s="8"/>
      <c r="ELY64" s="8"/>
      <c r="ELZ64" s="8"/>
      <c r="EMA64" s="8"/>
      <c r="EMB64" s="8"/>
      <c r="EMC64" s="8"/>
      <c r="EMD64" s="8"/>
      <c r="EME64" s="8"/>
      <c r="EMF64" s="8"/>
      <c r="EMG64" s="8"/>
      <c r="EMH64" s="8"/>
      <c r="EMI64" s="8"/>
      <c r="EMJ64" s="8"/>
      <c r="EMK64" s="8"/>
      <c r="EML64" s="8"/>
      <c r="EMM64" s="8"/>
      <c r="EMN64" s="8"/>
      <c r="EMO64" s="8"/>
      <c r="EMP64" s="8"/>
      <c r="EMQ64" s="8"/>
      <c r="EMR64" s="8"/>
      <c r="EMS64" s="8"/>
      <c r="EMT64" s="8"/>
      <c r="EMU64" s="8"/>
      <c r="EMV64" s="8"/>
      <c r="EMW64" s="8"/>
      <c r="EMX64" s="8"/>
      <c r="EMY64" s="8"/>
      <c r="EMZ64" s="8"/>
      <c r="ENA64" s="8"/>
      <c r="ENB64" s="8"/>
      <c r="ENC64" s="8"/>
      <c r="END64" s="8"/>
      <c r="ENE64" s="8"/>
      <c r="ENF64" s="8"/>
      <c r="ENG64" s="8"/>
      <c r="ENH64" s="8"/>
      <c r="ENI64" s="8"/>
      <c r="ENJ64" s="8"/>
      <c r="ENK64" s="8"/>
      <c r="ENL64" s="8"/>
      <c r="ENM64" s="8"/>
      <c r="ENN64" s="8"/>
      <c r="ENO64" s="8"/>
      <c r="ENP64" s="8"/>
      <c r="ENQ64" s="8"/>
      <c r="ENR64" s="8"/>
      <c r="ENS64" s="8"/>
      <c r="ENT64" s="8"/>
      <c r="ENU64" s="8"/>
      <c r="ENV64" s="8"/>
      <c r="ENW64" s="8"/>
      <c r="ENX64" s="8"/>
      <c r="ENY64" s="8"/>
      <c r="ENZ64" s="8"/>
      <c r="EOA64" s="8"/>
      <c r="EOB64" s="8"/>
      <c r="EOC64" s="8"/>
      <c r="EOD64" s="8"/>
      <c r="EOE64" s="8"/>
      <c r="EOF64" s="8"/>
      <c r="EOG64" s="8"/>
      <c r="EOH64" s="8"/>
      <c r="EOI64" s="8"/>
      <c r="EOJ64" s="8"/>
      <c r="EOK64" s="8"/>
      <c r="EOL64" s="8"/>
      <c r="EOM64" s="8"/>
      <c r="EON64" s="8"/>
      <c r="EOO64" s="8"/>
      <c r="EOP64" s="8"/>
      <c r="EOQ64" s="8"/>
      <c r="EOR64" s="8"/>
      <c r="EOS64" s="8"/>
      <c r="EOT64" s="8"/>
      <c r="EOU64" s="8"/>
      <c r="EOV64" s="8"/>
      <c r="EOW64" s="8"/>
      <c r="EOX64" s="8"/>
      <c r="EOY64" s="8"/>
      <c r="EOZ64" s="8"/>
      <c r="EPA64" s="8"/>
      <c r="EPB64" s="8"/>
      <c r="EPC64" s="8"/>
      <c r="EPD64" s="8"/>
      <c r="EPE64" s="8"/>
      <c r="EPF64" s="8"/>
      <c r="EPG64" s="8"/>
      <c r="EPH64" s="8"/>
      <c r="EPI64" s="8"/>
      <c r="EPJ64" s="8"/>
      <c r="EPK64" s="8"/>
      <c r="EPL64" s="8"/>
      <c r="EPM64" s="8"/>
      <c r="EPN64" s="8"/>
      <c r="EPO64" s="8"/>
      <c r="EPP64" s="8"/>
      <c r="EPQ64" s="8"/>
      <c r="EPR64" s="8"/>
      <c r="EPS64" s="8"/>
      <c r="EPT64" s="8"/>
      <c r="EPU64" s="8"/>
      <c r="EPV64" s="8"/>
      <c r="EPW64" s="8"/>
      <c r="EPX64" s="8"/>
      <c r="EPY64" s="8"/>
      <c r="EPZ64" s="8"/>
      <c r="EQA64" s="8"/>
      <c r="EQB64" s="8"/>
      <c r="EQC64" s="8"/>
      <c r="EQD64" s="8"/>
      <c r="EQE64" s="8"/>
      <c r="EQF64" s="8"/>
      <c r="EQG64" s="8"/>
      <c r="EQH64" s="8"/>
      <c r="EQI64" s="8"/>
      <c r="EQJ64" s="8"/>
      <c r="EQK64" s="8"/>
      <c r="EQL64" s="8"/>
      <c r="EQM64" s="8"/>
      <c r="EQN64" s="8"/>
      <c r="EQO64" s="8"/>
      <c r="EQP64" s="8"/>
      <c r="EQQ64" s="8"/>
      <c r="EQR64" s="8"/>
      <c r="EQS64" s="8"/>
      <c r="EQT64" s="8"/>
      <c r="EQU64" s="8"/>
      <c r="EQV64" s="8"/>
      <c r="EQW64" s="8"/>
      <c r="EQX64" s="8"/>
      <c r="EQY64" s="8"/>
      <c r="EQZ64" s="8"/>
      <c r="ERA64" s="8"/>
      <c r="ERB64" s="8"/>
      <c r="ERC64" s="8"/>
      <c r="ERD64" s="8"/>
      <c r="ERE64" s="8"/>
      <c r="ERF64" s="8"/>
      <c r="ERG64" s="8"/>
      <c r="ERH64" s="8"/>
      <c r="ERI64" s="8"/>
      <c r="ERJ64" s="8"/>
      <c r="ERK64" s="8"/>
      <c r="ERL64" s="8"/>
      <c r="ERM64" s="8"/>
      <c r="ERN64" s="8"/>
      <c r="ERO64" s="8"/>
      <c r="ERP64" s="8"/>
      <c r="ERQ64" s="8"/>
      <c r="ERR64" s="8"/>
      <c r="ERS64" s="8"/>
      <c r="ERT64" s="8"/>
      <c r="ERU64" s="8"/>
      <c r="ERV64" s="8"/>
      <c r="ERW64" s="8"/>
      <c r="ERX64" s="8"/>
      <c r="ERY64" s="8"/>
      <c r="ERZ64" s="8"/>
      <c r="ESA64" s="8"/>
      <c r="ESB64" s="8"/>
      <c r="ESC64" s="8"/>
      <c r="ESD64" s="8"/>
      <c r="ESE64" s="8"/>
      <c r="ESF64" s="8"/>
      <c r="ESG64" s="8"/>
      <c r="ESH64" s="8"/>
      <c r="ESI64" s="8"/>
      <c r="ESJ64" s="8"/>
      <c r="ESK64" s="8"/>
      <c r="ESL64" s="8"/>
      <c r="ESM64" s="8"/>
      <c r="ESN64" s="8"/>
      <c r="ESO64" s="8"/>
      <c r="ESP64" s="8"/>
      <c r="ESQ64" s="8"/>
      <c r="ESR64" s="8"/>
      <c r="ESS64" s="8"/>
      <c r="EST64" s="8"/>
      <c r="ESU64" s="8"/>
      <c r="ESV64" s="8"/>
      <c r="ESW64" s="8"/>
      <c r="ESX64" s="8"/>
      <c r="ESY64" s="8"/>
      <c r="ESZ64" s="8"/>
      <c r="ETA64" s="8"/>
      <c r="ETB64" s="8"/>
      <c r="ETC64" s="8"/>
      <c r="ETD64" s="8"/>
      <c r="ETE64" s="8"/>
      <c r="ETF64" s="8"/>
      <c r="ETG64" s="8"/>
      <c r="ETH64" s="8"/>
      <c r="ETI64" s="8"/>
      <c r="ETJ64" s="8"/>
      <c r="ETK64" s="8"/>
      <c r="ETL64" s="8"/>
      <c r="ETM64" s="8"/>
      <c r="ETN64" s="8"/>
      <c r="ETO64" s="8"/>
      <c r="ETP64" s="8"/>
      <c r="ETQ64" s="8"/>
      <c r="ETR64" s="8"/>
      <c r="ETS64" s="8"/>
      <c r="ETT64" s="8"/>
      <c r="ETU64" s="8"/>
      <c r="ETV64" s="8"/>
      <c r="ETW64" s="8"/>
      <c r="ETX64" s="8"/>
      <c r="ETY64" s="8"/>
      <c r="ETZ64" s="8"/>
      <c r="EUA64" s="8"/>
      <c r="EUB64" s="8"/>
      <c r="EUC64" s="8"/>
      <c r="EUD64" s="8"/>
      <c r="EUE64" s="8"/>
      <c r="EUF64" s="8"/>
      <c r="EUG64" s="8"/>
      <c r="EUH64" s="8"/>
      <c r="EUI64" s="8"/>
      <c r="EUJ64" s="8"/>
      <c r="EUK64" s="8"/>
      <c r="EUL64" s="8"/>
      <c r="EUM64" s="8"/>
      <c r="EUN64" s="8"/>
      <c r="EUO64" s="8"/>
      <c r="EUP64" s="8"/>
      <c r="EUQ64" s="8"/>
      <c r="EUR64" s="8"/>
      <c r="EUS64" s="8"/>
      <c r="EUT64" s="8"/>
      <c r="EUU64" s="8"/>
      <c r="EUV64" s="8"/>
      <c r="EUW64" s="8"/>
      <c r="EUX64" s="8"/>
      <c r="EUY64" s="8"/>
      <c r="EUZ64" s="8"/>
      <c r="EVA64" s="8"/>
      <c r="EVB64" s="8"/>
      <c r="EVC64" s="8"/>
      <c r="EVD64" s="8"/>
      <c r="EVE64" s="8"/>
      <c r="EVF64" s="8"/>
      <c r="EVG64" s="8"/>
      <c r="EVH64" s="8"/>
      <c r="EVI64" s="8"/>
      <c r="EVJ64" s="8"/>
      <c r="EVK64" s="8"/>
      <c r="EVL64" s="8"/>
      <c r="EVM64" s="8"/>
      <c r="EVN64" s="8"/>
      <c r="EVO64" s="8"/>
      <c r="EVP64" s="8"/>
      <c r="EVQ64" s="8"/>
      <c r="EVR64" s="8"/>
      <c r="EVS64" s="8"/>
      <c r="EVT64" s="8"/>
      <c r="EVU64" s="8"/>
      <c r="EVV64" s="8"/>
      <c r="EVW64" s="8"/>
      <c r="EVX64" s="8"/>
      <c r="EVY64" s="8"/>
      <c r="EVZ64" s="8"/>
      <c r="EWA64" s="8"/>
      <c r="EWB64" s="8"/>
      <c r="EWC64" s="8"/>
      <c r="EWD64" s="8"/>
      <c r="EWE64" s="8"/>
      <c r="EWF64" s="8"/>
      <c r="EWG64" s="8"/>
      <c r="EWH64" s="8"/>
      <c r="EWI64" s="8"/>
      <c r="EWJ64" s="8"/>
      <c r="EWK64" s="8"/>
      <c r="EWL64" s="8"/>
      <c r="EWM64" s="8"/>
      <c r="EWN64" s="8"/>
      <c r="EWO64" s="8"/>
      <c r="EWP64" s="8"/>
      <c r="EWQ64" s="8"/>
      <c r="EWR64" s="8"/>
      <c r="EWS64" s="8"/>
      <c r="EWT64" s="8"/>
      <c r="EWU64" s="8"/>
      <c r="EWV64" s="8"/>
      <c r="EWW64" s="8"/>
      <c r="EWX64" s="8"/>
      <c r="EWY64" s="8"/>
      <c r="EWZ64" s="8"/>
      <c r="EXA64" s="8"/>
      <c r="EXB64" s="8"/>
      <c r="EXC64" s="8"/>
      <c r="EXD64" s="8"/>
      <c r="EXE64" s="8"/>
      <c r="EXF64" s="8"/>
      <c r="EXG64" s="8"/>
      <c r="EXH64" s="8"/>
      <c r="EXI64" s="8"/>
      <c r="EXJ64" s="8"/>
      <c r="EXK64" s="8"/>
      <c r="EXL64" s="8"/>
      <c r="EXM64" s="8"/>
      <c r="EXN64" s="8"/>
      <c r="EXO64" s="8"/>
      <c r="EXP64" s="8"/>
      <c r="EXQ64" s="8"/>
      <c r="EXR64" s="8"/>
      <c r="EXS64" s="8"/>
      <c r="EXT64" s="8"/>
      <c r="EXU64" s="8"/>
      <c r="EXV64" s="8"/>
      <c r="EXW64" s="8"/>
      <c r="EXX64" s="8"/>
      <c r="EXY64" s="8"/>
      <c r="EXZ64" s="8"/>
      <c r="EYA64" s="8"/>
      <c r="EYB64" s="8"/>
      <c r="EYC64" s="8"/>
      <c r="EYD64" s="8"/>
      <c r="EYE64" s="8"/>
      <c r="EYF64" s="8"/>
      <c r="EYG64" s="8"/>
      <c r="EYH64" s="8"/>
      <c r="EYI64" s="8"/>
      <c r="EYJ64" s="8"/>
      <c r="EYK64" s="8"/>
      <c r="EYL64" s="8"/>
      <c r="EYM64" s="8"/>
      <c r="EYN64" s="8"/>
      <c r="EYO64" s="8"/>
      <c r="EYP64" s="8"/>
      <c r="EYQ64" s="8"/>
      <c r="EYR64" s="8"/>
      <c r="EYS64" s="8"/>
      <c r="EYT64" s="8"/>
      <c r="EYU64" s="8"/>
      <c r="EYV64" s="8"/>
      <c r="EYW64" s="8"/>
      <c r="EYX64" s="8"/>
      <c r="EYY64" s="8"/>
      <c r="EYZ64" s="8"/>
      <c r="EZA64" s="8"/>
      <c r="EZB64" s="8"/>
      <c r="EZC64" s="8"/>
      <c r="EZD64" s="8"/>
      <c r="EZE64" s="8"/>
      <c r="EZF64" s="8"/>
      <c r="EZG64" s="8"/>
      <c r="EZH64" s="8"/>
      <c r="EZI64" s="8"/>
      <c r="EZJ64" s="8"/>
      <c r="EZK64" s="8"/>
      <c r="EZL64" s="8"/>
      <c r="EZM64" s="8"/>
      <c r="EZN64" s="8"/>
      <c r="EZO64" s="8"/>
      <c r="EZP64" s="8"/>
      <c r="EZQ64" s="8"/>
      <c r="EZR64" s="8"/>
      <c r="EZS64" s="8"/>
      <c r="EZT64" s="8"/>
      <c r="EZU64" s="8"/>
      <c r="EZV64" s="8"/>
      <c r="EZW64" s="8"/>
      <c r="EZX64" s="8"/>
      <c r="EZY64" s="8"/>
      <c r="EZZ64" s="8"/>
      <c r="FAA64" s="8"/>
      <c r="FAB64" s="8"/>
      <c r="FAC64" s="8"/>
      <c r="FAD64" s="8"/>
      <c r="FAE64" s="8"/>
      <c r="FAF64" s="8"/>
      <c r="FAG64" s="8"/>
      <c r="FAH64" s="8"/>
      <c r="FAI64" s="8"/>
      <c r="FAJ64" s="8"/>
      <c r="FAK64" s="8"/>
      <c r="FAL64" s="8"/>
      <c r="FAM64" s="8"/>
      <c r="FAN64" s="8"/>
      <c r="FAO64" s="8"/>
      <c r="FAP64" s="8"/>
      <c r="FAQ64" s="8"/>
      <c r="FAR64" s="8"/>
      <c r="FAS64" s="8"/>
      <c r="FAT64" s="8"/>
      <c r="FAU64" s="8"/>
      <c r="FAV64" s="8"/>
      <c r="FAW64" s="8"/>
      <c r="FAX64" s="8"/>
      <c r="FAY64" s="8"/>
      <c r="FAZ64" s="8"/>
      <c r="FBA64" s="8"/>
      <c r="FBB64" s="8"/>
      <c r="FBC64" s="8"/>
      <c r="FBD64" s="8"/>
      <c r="FBE64" s="8"/>
      <c r="FBF64" s="8"/>
      <c r="FBG64" s="8"/>
      <c r="FBH64" s="8"/>
      <c r="FBI64" s="8"/>
      <c r="FBJ64" s="8"/>
      <c r="FBK64" s="8"/>
      <c r="FBL64" s="8"/>
      <c r="FBM64" s="8"/>
      <c r="FBN64" s="8"/>
      <c r="FBO64" s="8"/>
      <c r="FBP64" s="8"/>
      <c r="FBQ64" s="8"/>
      <c r="FBR64" s="8"/>
      <c r="FBS64" s="8"/>
      <c r="FBT64" s="8"/>
      <c r="FBU64" s="8"/>
      <c r="FBV64" s="8"/>
      <c r="FBW64" s="8"/>
      <c r="FBX64" s="8"/>
      <c r="FBY64" s="8"/>
      <c r="FBZ64" s="8"/>
      <c r="FCA64" s="8"/>
      <c r="FCB64" s="8"/>
      <c r="FCC64" s="8"/>
      <c r="FCD64" s="8"/>
      <c r="FCE64" s="8"/>
      <c r="FCF64" s="8"/>
      <c r="FCG64" s="8"/>
      <c r="FCH64" s="8"/>
      <c r="FCI64" s="8"/>
      <c r="FCJ64" s="8"/>
      <c r="FCK64" s="8"/>
      <c r="FCL64" s="8"/>
      <c r="FCM64" s="8"/>
      <c r="FCN64" s="8"/>
      <c r="FCO64" s="8"/>
      <c r="FCP64" s="8"/>
      <c r="FCQ64" s="8"/>
      <c r="FCR64" s="8"/>
      <c r="FCS64" s="8"/>
      <c r="FCT64" s="8"/>
      <c r="FCU64" s="8"/>
      <c r="FCV64" s="8"/>
      <c r="FCW64" s="8"/>
      <c r="FCX64" s="8"/>
      <c r="FCY64" s="8"/>
      <c r="FCZ64" s="8"/>
      <c r="FDA64" s="8"/>
      <c r="FDB64" s="8"/>
      <c r="FDC64" s="8"/>
      <c r="FDD64" s="8"/>
      <c r="FDE64" s="8"/>
      <c r="FDF64" s="8"/>
      <c r="FDG64" s="8"/>
      <c r="FDH64" s="8"/>
      <c r="FDI64" s="8"/>
      <c r="FDJ64" s="8"/>
      <c r="FDK64" s="8"/>
      <c r="FDL64" s="8"/>
      <c r="FDM64" s="8"/>
      <c r="FDN64" s="8"/>
      <c r="FDO64" s="8"/>
      <c r="FDP64" s="8"/>
      <c r="FDQ64" s="8"/>
      <c r="FDR64" s="8"/>
      <c r="FDS64" s="8"/>
      <c r="FDT64" s="8"/>
      <c r="FDU64" s="8"/>
      <c r="FDV64" s="8"/>
      <c r="FDW64" s="8"/>
      <c r="FDX64" s="8"/>
      <c r="FDY64" s="8"/>
      <c r="FDZ64" s="8"/>
      <c r="FEA64" s="8"/>
      <c r="FEB64" s="8"/>
      <c r="FEC64" s="8"/>
      <c r="FED64" s="8"/>
      <c r="FEE64" s="8"/>
      <c r="FEF64" s="8"/>
      <c r="FEG64" s="8"/>
      <c r="FEH64" s="8"/>
      <c r="FEI64" s="8"/>
      <c r="FEJ64" s="8"/>
      <c r="FEK64" s="8"/>
      <c r="FEL64" s="8"/>
      <c r="FEM64" s="8"/>
      <c r="FEN64" s="8"/>
      <c r="FEO64" s="8"/>
      <c r="FEP64" s="8"/>
      <c r="FEQ64" s="8"/>
      <c r="FER64" s="8"/>
      <c r="FES64" s="8"/>
      <c r="FET64" s="8"/>
      <c r="FEU64" s="8"/>
      <c r="FEV64" s="8"/>
      <c r="FEW64" s="8"/>
      <c r="FEX64" s="8"/>
      <c r="FEY64" s="8"/>
      <c r="FEZ64" s="8"/>
      <c r="FFA64" s="8"/>
      <c r="FFB64" s="8"/>
      <c r="FFC64" s="8"/>
      <c r="FFD64" s="8"/>
      <c r="FFE64" s="8"/>
      <c r="FFF64" s="8"/>
      <c r="FFG64" s="8"/>
      <c r="FFH64" s="8"/>
      <c r="FFI64" s="8"/>
      <c r="FFJ64" s="8"/>
      <c r="FFK64" s="8"/>
      <c r="FFL64" s="8"/>
      <c r="FFM64" s="8"/>
      <c r="FFN64" s="8"/>
      <c r="FFO64" s="8"/>
      <c r="FFP64" s="8"/>
      <c r="FFQ64" s="8"/>
      <c r="FFR64" s="8"/>
      <c r="FFS64" s="8"/>
      <c r="FFT64" s="8"/>
      <c r="FFU64" s="8"/>
      <c r="FFV64" s="8"/>
      <c r="FFW64" s="8"/>
      <c r="FFX64" s="8"/>
      <c r="FFY64" s="8"/>
      <c r="FFZ64" s="8"/>
      <c r="FGA64" s="8"/>
      <c r="FGB64" s="8"/>
      <c r="FGC64" s="8"/>
      <c r="FGD64" s="8"/>
      <c r="FGE64" s="8"/>
      <c r="FGF64" s="8"/>
      <c r="FGG64" s="8"/>
      <c r="FGH64" s="8"/>
      <c r="FGI64" s="8"/>
      <c r="FGJ64" s="8"/>
      <c r="FGK64" s="8"/>
      <c r="FGL64" s="8"/>
      <c r="FGM64" s="8"/>
      <c r="FGN64" s="8"/>
      <c r="FGO64" s="8"/>
      <c r="FGP64" s="8"/>
      <c r="FGQ64" s="8"/>
      <c r="FGR64" s="8"/>
      <c r="FGS64" s="8"/>
      <c r="FGT64" s="8"/>
      <c r="FGU64" s="8"/>
      <c r="FGV64" s="8"/>
      <c r="FGW64" s="8"/>
      <c r="FGX64" s="8"/>
      <c r="FGY64" s="8"/>
      <c r="FGZ64" s="8"/>
      <c r="FHA64" s="8"/>
      <c r="FHB64" s="8"/>
      <c r="FHC64" s="8"/>
      <c r="FHD64" s="8"/>
      <c r="FHE64" s="8"/>
      <c r="FHF64" s="8"/>
      <c r="FHG64" s="8"/>
      <c r="FHH64" s="8"/>
      <c r="FHI64" s="8"/>
      <c r="FHJ64" s="8"/>
      <c r="FHK64" s="8"/>
      <c r="FHL64" s="8"/>
      <c r="FHM64" s="8"/>
      <c r="FHN64" s="8"/>
      <c r="FHO64" s="8"/>
      <c r="FHP64" s="8"/>
      <c r="FHQ64" s="8"/>
      <c r="FHR64" s="8"/>
      <c r="FHS64" s="8"/>
      <c r="FHT64" s="8"/>
      <c r="FHU64" s="8"/>
      <c r="FHV64" s="8"/>
      <c r="FHW64" s="8"/>
      <c r="FHX64" s="8"/>
      <c r="FHY64" s="8"/>
      <c r="FHZ64" s="8"/>
      <c r="FIA64" s="8"/>
      <c r="FIB64" s="8"/>
      <c r="FIC64" s="8"/>
      <c r="FID64" s="8"/>
      <c r="FIE64" s="8"/>
      <c r="FIF64" s="8"/>
      <c r="FIG64" s="8"/>
      <c r="FIH64" s="8"/>
      <c r="FII64" s="8"/>
      <c r="FIJ64" s="8"/>
      <c r="FIK64" s="8"/>
      <c r="FIL64" s="8"/>
      <c r="FIM64" s="8"/>
      <c r="FIN64" s="8"/>
      <c r="FIO64" s="8"/>
      <c r="FIP64" s="8"/>
      <c r="FIQ64" s="8"/>
      <c r="FIR64" s="8"/>
      <c r="FIS64" s="8"/>
      <c r="FIT64" s="8"/>
      <c r="FIU64" s="8"/>
      <c r="FIV64" s="8"/>
      <c r="FIW64" s="8"/>
      <c r="FIX64" s="8"/>
      <c r="FIY64" s="8"/>
      <c r="FIZ64" s="8"/>
      <c r="FJA64" s="8"/>
      <c r="FJB64" s="8"/>
      <c r="FJC64" s="8"/>
      <c r="FJD64" s="8"/>
      <c r="FJE64" s="8"/>
      <c r="FJF64" s="8"/>
      <c r="FJG64" s="8"/>
      <c r="FJH64" s="8"/>
      <c r="FJI64" s="8"/>
      <c r="FJJ64" s="8"/>
      <c r="FJK64" s="8"/>
      <c r="FJL64" s="8"/>
      <c r="FJM64" s="8"/>
      <c r="FJN64" s="8"/>
      <c r="FJO64" s="8"/>
      <c r="FJP64" s="8"/>
      <c r="FJQ64" s="8"/>
      <c r="FJR64" s="8"/>
      <c r="FJS64" s="8"/>
      <c r="FJT64" s="8"/>
      <c r="FJU64" s="8"/>
      <c r="FJV64" s="8"/>
      <c r="FJW64" s="8"/>
      <c r="FJX64" s="8"/>
      <c r="FJY64" s="8"/>
      <c r="FJZ64" s="8"/>
      <c r="FKA64" s="8"/>
      <c r="FKB64" s="8"/>
      <c r="FKC64" s="8"/>
      <c r="FKD64" s="8"/>
      <c r="FKE64" s="8"/>
      <c r="FKF64" s="8"/>
      <c r="FKG64" s="8"/>
      <c r="FKH64" s="8"/>
      <c r="FKI64" s="8"/>
      <c r="FKJ64" s="8"/>
      <c r="FKK64" s="8"/>
      <c r="FKL64" s="8"/>
      <c r="FKM64" s="8"/>
      <c r="FKN64" s="8"/>
      <c r="FKO64" s="8"/>
      <c r="FKP64" s="8"/>
      <c r="FKQ64" s="8"/>
      <c r="FKR64" s="8"/>
      <c r="FKS64" s="8"/>
      <c r="FKT64" s="8"/>
      <c r="FKU64" s="8"/>
      <c r="FKV64" s="8"/>
      <c r="FKW64" s="8"/>
      <c r="FKX64" s="8"/>
      <c r="FKY64" s="8"/>
      <c r="FKZ64" s="8"/>
      <c r="FLA64" s="8"/>
      <c r="FLB64" s="8"/>
      <c r="FLC64" s="8"/>
      <c r="FLD64" s="8"/>
      <c r="FLE64" s="8"/>
      <c r="FLF64" s="8"/>
      <c r="FLG64" s="8"/>
      <c r="FLH64" s="8"/>
      <c r="FLI64" s="8"/>
      <c r="FLJ64" s="8"/>
      <c r="FLK64" s="8"/>
      <c r="FLL64" s="8"/>
      <c r="FLM64" s="8"/>
      <c r="FLN64" s="8"/>
      <c r="FLO64" s="8"/>
      <c r="FLP64" s="8"/>
      <c r="FLQ64" s="8"/>
      <c r="FLR64" s="8"/>
      <c r="FLS64" s="8"/>
      <c r="FLT64" s="8"/>
      <c r="FLU64" s="8"/>
      <c r="FLV64" s="8"/>
      <c r="FLW64" s="8"/>
      <c r="FLX64" s="8"/>
      <c r="FLY64" s="8"/>
      <c r="FLZ64" s="8"/>
      <c r="FMA64" s="8"/>
      <c r="FMB64" s="8"/>
      <c r="FMC64" s="8"/>
      <c r="FMD64" s="8"/>
      <c r="FME64" s="8"/>
      <c r="FMF64" s="8"/>
      <c r="FMG64" s="8"/>
      <c r="FMH64" s="8"/>
      <c r="FMI64" s="8"/>
      <c r="FMJ64" s="8"/>
      <c r="FMK64" s="8"/>
      <c r="FML64" s="8"/>
      <c r="FMM64" s="8"/>
      <c r="FMN64" s="8"/>
      <c r="FMO64" s="8"/>
      <c r="FMP64" s="8"/>
      <c r="FMQ64" s="8"/>
      <c r="FMR64" s="8"/>
      <c r="FMS64" s="8"/>
      <c r="FMT64" s="8"/>
      <c r="FMU64" s="8"/>
      <c r="FMV64" s="8"/>
      <c r="FMW64" s="8"/>
      <c r="FMX64" s="8"/>
      <c r="FMY64" s="8"/>
      <c r="FMZ64" s="8"/>
      <c r="FNA64" s="8"/>
      <c r="FNB64" s="8"/>
      <c r="FNC64" s="8"/>
      <c r="FND64" s="8"/>
      <c r="FNE64" s="8"/>
      <c r="FNF64" s="8"/>
      <c r="FNG64" s="8"/>
      <c r="FNH64" s="8"/>
      <c r="FNI64" s="8"/>
      <c r="FNJ64" s="8"/>
      <c r="FNK64" s="8"/>
      <c r="FNL64" s="8"/>
      <c r="FNM64" s="8"/>
      <c r="FNN64" s="8"/>
      <c r="FNO64" s="8"/>
      <c r="FNP64" s="8"/>
      <c r="FNQ64" s="8"/>
      <c r="FNR64" s="8"/>
      <c r="FNS64" s="8"/>
      <c r="FNT64" s="8"/>
      <c r="FNU64" s="8"/>
      <c r="FNV64" s="8"/>
      <c r="FNW64" s="8"/>
      <c r="FNX64" s="8"/>
      <c r="FNY64" s="8"/>
      <c r="FNZ64" s="8"/>
      <c r="FOA64" s="8"/>
      <c r="FOB64" s="8"/>
      <c r="FOC64" s="8"/>
      <c r="FOD64" s="8"/>
      <c r="FOE64" s="8"/>
      <c r="FOF64" s="8"/>
      <c r="FOG64" s="8"/>
      <c r="FOH64" s="8"/>
      <c r="FOI64" s="8"/>
      <c r="FOJ64" s="8"/>
      <c r="FOK64" s="8"/>
      <c r="FOL64" s="8"/>
      <c r="FOM64" s="8"/>
      <c r="FON64" s="8"/>
      <c r="FOO64" s="8"/>
      <c r="FOP64" s="8"/>
      <c r="FOQ64" s="8"/>
      <c r="FOR64" s="8"/>
      <c r="FOS64" s="8"/>
      <c r="FOT64" s="8"/>
      <c r="FOU64" s="8"/>
      <c r="FOV64" s="8"/>
      <c r="FOW64" s="8"/>
      <c r="FOX64" s="8"/>
      <c r="FOY64" s="8"/>
      <c r="FOZ64" s="8"/>
      <c r="FPA64" s="8"/>
      <c r="FPB64" s="8"/>
      <c r="FPC64" s="8"/>
      <c r="FPD64" s="8"/>
      <c r="FPE64" s="8"/>
      <c r="FPF64" s="8"/>
      <c r="FPG64" s="8"/>
      <c r="FPH64" s="8"/>
      <c r="FPI64" s="8"/>
      <c r="FPJ64" s="8"/>
      <c r="FPK64" s="8"/>
      <c r="FPL64" s="8"/>
      <c r="FPM64" s="8"/>
      <c r="FPN64" s="8"/>
      <c r="FPO64" s="8"/>
      <c r="FPP64" s="8"/>
      <c r="FPQ64" s="8"/>
      <c r="FPR64" s="8"/>
      <c r="FPS64" s="8"/>
      <c r="FPT64" s="8"/>
      <c r="FPU64" s="8"/>
      <c r="FPV64" s="8"/>
      <c r="FPW64" s="8"/>
      <c r="FPX64" s="8"/>
      <c r="FPY64" s="8"/>
      <c r="FPZ64" s="8"/>
      <c r="FQA64" s="8"/>
      <c r="FQB64" s="8"/>
      <c r="FQC64" s="8"/>
      <c r="FQD64" s="8"/>
      <c r="FQE64" s="8"/>
      <c r="FQF64" s="8"/>
      <c r="FQG64" s="8"/>
      <c r="FQH64" s="8"/>
      <c r="FQI64" s="8"/>
      <c r="FQJ64" s="8"/>
      <c r="FQK64" s="8"/>
      <c r="FQL64" s="8"/>
      <c r="FQM64" s="8"/>
      <c r="FQN64" s="8"/>
      <c r="FQO64" s="8"/>
      <c r="FQP64" s="8"/>
      <c r="FQQ64" s="8"/>
      <c r="FQR64" s="8"/>
      <c r="FQS64" s="8"/>
      <c r="FQT64" s="8"/>
      <c r="FQU64" s="8"/>
      <c r="FQV64" s="8"/>
      <c r="FQW64" s="8"/>
      <c r="FQX64" s="8"/>
      <c r="FQY64" s="8"/>
      <c r="FQZ64" s="8"/>
      <c r="FRA64" s="8"/>
      <c r="FRB64" s="8"/>
      <c r="FRC64" s="8"/>
      <c r="FRD64" s="8"/>
      <c r="FRE64" s="8"/>
      <c r="FRF64" s="8"/>
      <c r="FRG64" s="8"/>
      <c r="FRH64" s="8"/>
      <c r="FRI64" s="8"/>
      <c r="FRJ64" s="8"/>
      <c r="FRK64" s="8"/>
      <c r="FRL64" s="8"/>
      <c r="FRM64" s="8"/>
      <c r="FRN64" s="8"/>
      <c r="FRO64" s="8"/>
      <c r="FRP64" s="8"/>
      <c r="FRQ64" s="8"/>
      <c r="FRR64" s="8"/>
      <c r="FRS64" s="8"/>
      <c r="FRT64" s="8"/>
      <c r="FRU64" s="8"/>
      <c r="FRV64" s="8"/>
      <c r="FRW64" s="8"/>
      <c r="FRX64" s="8"/>
      <c r="FRY64" s="8"/>
      <c r="FRZ64" s="8"/>
      <c r="FSA64" s="8"/>
      <c r="FSB64" s="8"/>
      <c r="FSC64" s="8"/>
      <c r="FSD64" s="8"/>
      <c r="FSE64" s="8"/>
      <c r="FSF64" s="8"/>
      <c r="FSG64" s="8"/>
      <c r="FSH64" s="8"/>
      <c r="FSI64" s="8"/>
      <c r="FSJ64" s="8"/>
      <c r="FSK64" s="8"/>
      <c r="FSL64" s="8"/>
      <c r="FSM64" s="8"/>
      <c r="FSN64" s="8"/>
      <c r="FSO64" s="8"/>
      <c r="FSP64" s="8"/>
      <c r="FSQ64" s="8"/>
      <c r="FSR64" s="8"/>
      <c r="FSS64" s="8"/>
      <c r="FST64" s="8"/>
      <c r="FSU64" s="8"/>
      <c r="FSV64" s="8"/>
      <c r="FSW64" s="8"/>
      <c r="FSX64" s="8"/>
      <c r="FSY64" s="8"/>
      <c r="FSZ64" s="8"/>
      <c r="FTA64" s="8"/>
      <c r="FTB64" s="8"/>
      <c r="FTC64" s="8"/>
      <c r="FTD64" s="8"/>
      <c r="FTE64" s="8"/>
      <c r="FTF64" s="8"/>
      <c r="FTG64" s="8"/>
      <c r="FTH64" s="8"/>
      <c r="FTI64" s="8"/>
      <c r="FTJ64" s="8"/>
      <c r="FTK64" s="8"/>
      <c r="FTL64" s="8"/>
      <c r="FTM64" s="8"/>
      <c r="FTN64" s="8"/>
      <c r="FTO64" s="8"/>
      <c r="FTP64" s="8"/>
      <c r="FTQ64" s="8"/>
      <c r="FTR64" s="8"/>
      <c r="FTS64" s="8"/>
      <c r="FTT64" s="8"/>
      <c r="FTU64" s="8"/>
      <c r="FTV64" s="8"/>
      <c r="FTW64" s="8"/>
      <c r="FTX64" s="8"/>
      <c r="FTY64" s="8"/>
      <c r="FTZ64" s="8"/>
      <c r="FUA64" s="8"/>
      <c r="FUB64" s="8"/>
      <c r="FUC64" s="8"/>
      <c r="FUD64" s="8"/>
      <c r="FUE64" s="8"/>
      <c r="FUF64" s="8"/>
      <c r="FUG64" s="8"/>
      <c r="FUH64" s="8"/>
      <c r="FUI64" s="8"/>
      <c r="FUJ64" s="8"/>
      <c r="FUK64" s="8"/>
      <c r="FUL64" s="8"/>
      <c r="FUM64" s="8"/>
      <c r="FUN64" s="8"/>
      <c r="FUO64" s="8"/>
      <c r="FUP64" s="8"/>
      <c r="FUQ64" s="8"/>
      <c r="FUR64" s="8"/>
      <c r="FUS64" s="8"/>
      <c r="FUT64" s="8"/>
      <c r="FUU64" s="8"/>
      <c r="FUV64" s="8"/>
      <c r="FUW64" s="8"/>
      <c r="FUX64" s="8"/>
      <c r="FUY64" s="8"/>
      <c r="FUZ64" s="8"/>
      <c r="FVA64" s="8"/>
      <c r="FVB64" s="8"/>
      <c r="FVC64" s="8"/>
      <c r="FVD64" s="8"/>
      <c r="FVE64" s="8"/>
      <c r="FVF64" s="8"/>
      <c r="FVG64" s="8"/>
      <c r="FVH64" s="8"/>
      <c r="FVI64" s="8"/>
      <c r="FVJ64" s="8"/>
      <c r="FVK64" s="8"/>
      <c r="FVL64" s="8"/>
      <c r="FVM64" s="8"/>
      <c r="FVN64" s="8"/>
      <c r="FVO64" s="8"/>
      <c r="FVP64" s="8"/>
      <c r="FVQ64" s="8"/>
      <c r="FVR64" s="8"/>
      <c r="FVS64" s="8"/>
      <c r="FVT64" s="8"/>
      <c r="FVU64" s="8"/>
      <c r="FVV64" s="8"/>
      <c r="FVW64" s="8"/>
      <c r="FVX64" s="8"/>
      <c r="FVY64" s="8"/>
      <c r="FVZ64" s="8"/>
      <c r="FWA64" s="8"/>
      <c r="FWB64" s="8"/>
      <c r="FWC64" s="8"/>
      <c r="FWD64" s="8"/>
      <c r="FWE64" s="8"/>
      <c r="FWF64" s="8"/>
      <c r="FWG64" s="8"/>
      <c r="FWH64" s="8"/>
      <c r="FWI64" s="8"/>
      <c r="FWJ64" s="8"/>
      <c r="FWK64" s="8"/>
      <c r="FWL64" s="8"/>
      <c r="FWM64" s="8"/>
      <c r="FWN64" s="8"/>
      <c r="FWO64" s="8"/>
      <c r="FWP64" s="8"/>
      <c r="FWQ64" s="8"/>
      <c r="FWR64" s="8"/>
      <c r="FWS64" s="8"/>
      <c r="FWT64" s="8"/>
      <c r="FWU64" s="8"/>
      <c r="FWV64" s="8"/>
      <c r="FWW64" s="8"/>
      <c r="FWX64" s="8"/>
      <c r="FWY64" s="8"/>
      <c r="FWZ64" s="8"/>
      <c r="FXA64" s="8"/>
      <c r="FXB64" s="8"/>
      <c r="FXC64" s="8"/>
      <c r="FXD64" s="8"/>
      <c r="FXE64" s="8"/>
      <c r="FXF64" s="8"/>
      <c r="FXG64" s="8"/>
      <c r="FXH64" s="8"/>
      <c r="FXI64" s="8"/>
      <c r="FXJ64" s="8"/>
      <c r="FXK64" s="8"/>
      <c r="FXL64" s="8"/>
      <c r="FXM64" s="8"/>
      <c r="FXN64" s="8"/>
      <c r="FXO64" s="8"/>
      <c r="FXP64" s="8"/>
      <c r="FXQ64" s="8"/>
      <c r="FXR64" s="8"/>
      <c r="FXS64" s="8"/>
      <c r="FXT64" s="8"/>
      <c r="FXU64" s="8"/>
      <c r="FXV64" s="8"/>
      <c r="FXW64" s="8"/>
      <c r="FXX64" s="8"/>
      <c r="FXY64" s="8"/>
      <c r="FXZ64" s="8"/>
      <c r="FYA64" s="8"/>
      <c r="FYB64" s="8"/>
      <c r="FYC64" s="8"/>
      <c r="FYD64" s="8"/>
      <c r="FYE64" s="8"/>
      <c r="FYF64" s="8"/>
      <c r="FYG64" s="8"/>
      <c r="FYH64" s="8"/>
      <c r="FYI64" s="8"/>
      <c r="FYJ64" s="8"/>
      <c r="FYK64" s="8"/>
      <c r="FYL64" s="8"/>
      <c r="FYM64" s="8"/>
      <c r="FYN64" s="8"/>
      <c r="FYO64" s="8"/>
      <c r="FYP64" s="8"/>
      <c r="FYQ64" s="8"/>
      <c r="FYR64" s="8"/>
      <c r="FYS64" s="8"/>
      <c r="FYT64" s="8"/>
      <c r="FYU64" s="8"/>
      <c r="FYV64" s="8"/>
      <c r="FYW64" s="8"/>
      <c r="FYX64" s="8"/>
      <c r="FYY64" s="8"/>
      <c r="FYZ64" s="8"/>
      <c r="FZA64" s="8"/>
      <c r="FZB64" s="8"/>
      <c r="FZC64" s="8"/>
      <c r="FZD64" s="8"/>
      <c r="FZE64" s="8"/>
      <c r="FZF64" s="8"/>
      <c r="FZG64" s="8"/>
      <c r="FZH64" s="8"/>
      <c r="FZI64" s="8"/>
      <c r="FZJ64" s="8"/>
      <c r="FZK64" s="8"/>
      <c r="FZL64" s="8"/>
      <c r="FZM64" s="8"/>
      <c r="FZN64" s="8"/>
      <c r="FZO64" s="8"/>
      <c r="FZP64" s="8"/>
      <c r="FZQ64" s="8"/>
      <c r="FZR64" s="8"/>
      <c r="FZS64" s="8"/>
      <c r="FZT64" s="8"/>
      <c r="FZU64" s="8"/>
      <c r="FZV64" s="8"/>
      <c r="FZW64" s="8"/>
      <c r="FZX64" s="8"/>
      <c r="FZY64" s="8"/>
      <c r="FZZ64" s="8"/>
      <c r="GAA64" s="8"/>
      <c r="GAB64" s="8"/>
      <c r="GAC64" s="8"/>
      <c r="GAD64" s="8"/>
      <c r="GAE64" s="8"/>
      <c r="GAF64" s="8"/>
      <c r="GAG64" s="8"/>
      <c r="GAH64" s="8"/>
      <c r="GAI64" s="8"/>
      <c r="GAJ64" s="8"/>
      <c r="GAK64" s="8"/>
      <c r="GAL64" s="8"/>
      <c r="GAM64" s="8"/>
      <c r="GAN64" s="8"/>
      <c r="GAO64" s="8"/>
      <c r="GAP64" s="8"/>
      <c r="GAQ64" s="8"/>
      <c r="GAR64" s="8"/>
      <c r="GAS64" s="8"/>
      <c r="GAT64" s="8"/>
      <c r="GAU64" s="8"/>
      <c r="GAV64" s="8"/>
      <c r="GAW64" s="8"/>
      <c r="GAX64" s="8"/>
      <c r="GAY64" s="8"/>
      <c r="GAZ64" s="8"/>
      <c r="GBA64" s="8"/>
      <c r="GBB64" s="8"/>
      <c r="GBC64" s="8"/>
      <c r="GBD64" s="8"/>
      <c r="GBE64" s="8"/>
      <c r="GBF64" s="8"/>
      <c r="GBG64" s="8"/>
      <c r="GBH64" s="8"/>
      <c r="GBI64" s="8"/>
      <c r="GBJ64" s="8"/>
      <c r="GBK64" s="8"/>
      <c r="GBL64" s="8"/>
      <c r="GBM64" s="8"/>
      <c r="GBN64" s="8"/>
      <c r="GBO64" s="8"/>
      <c r="GBP64" s="8"/>
      <c r="GBQ64" s="8"/>
      <c r="GBR64" s="8"/>
      <c r="GBS64" s="8"/>
      <c r="GBT64" s="8"/>
      <c r="GBU64" s="8"/>
      <c r="GBV64" s="8"/>
      <c r="GBW64" s="8"/>
      <c r="GBX64" s="8"/>
      <c r="GBY64" s="8"/>
      <c r="GBZ64" s="8"/>
      <c r="GCA64" s="8"/>
      <c r="GCB64" s="8"/>
      <c r="GCC64" s="8"/>
      <c r="GCD64" s="8"/>
      <c r="GCE64" s="8"/>
      <c r="GCF64" s="8"/>
      <c r="GCG64" s="8"/>
      <c r="GCH64" s="8"/>
      <c r="GCI64" s="8"/>
      <c r="GCJ64" s="8"/>
      <c r="GCK64" s="8"/>
      <c r="GCL64" s="8"/>
      <c r="GCM64" s="8"/>
      <c r="GCN64" s="8"/>
      <c r="GCO64" s="8"/>
      <c r="GCP64" s="8"/>
      <c r="GCQ64" s="8"/>
      <c r="GCR64" s="8"/>
      <c r="GCS64" s="8"/>
      <c r="GCT64" s="8"/>
      <c r="GCU64" s="8"/>
      <c r="GCV64" s="8"/>
      <c r="GCW64" s="8"/>
      <c r="GCX64" s="8"/>
      <c r="GCY64" s="8"/>
      <c r="GCZ64" s="8"/>
      <c r="GDA64" s="8"/>
      <c r="GDB64" s="8"/>
      <c r="GDC64" s="8"/>
      <c r="GDD64" s="8"/>
      <c r="GDE64" s="8"/>
      <c r="GDF64" s="8"/>
      <c r="GDG64" s="8"/>
      <c r="GDH64" s="8"/>
      <c r="GDI64" s="8"/>
      <c r="GDJ64" s="8"/>
      <c r="GDK64" s="8"/>
      <c r="GDL64" s="8"/>
      <c r="GDM64" s="8"/>
      <c r="GDN64" s="8"/>
      <c r="GDO64" s="8"/>
      <c r="GDP64" s="8"/>
      <c r="GDQ64" s="8"/>
      <c r="GDR64" s="8"/>
      <c r="GDS64" s="8"/>
      <c r="GDT64" s="8"/>
      <c r="GDU64" s="8"/>
      <c r="GDV64" s="8"/>
      <c r="GDW64" s="8"/>
      <c r="GDX64" s="8"/>
      <c r="GDY64" s="8"/>
      <c r="GDZ64" s="8"/>
      <c r="GEA64" s="8"/>
      <c r="GEB64" s="8"/>
      <c r="GEC64" s="8"/>
      <c r="GED64" s="8"/>
      <c r="GEE64" s="8"/>
      <c r="GEF64" s="8"/>
      <c r="GEG64" s="8"/>
      <c r="GEH64" s="8"/>
      <c r="GEI64" s="8"/>
      <c r="GEJ64" s="8"/>
      <c r="GEK64" s="8"/>
      <c r="GEL64" s="8"/>
      <c r="GEM64" s="8"/>
      <c r="GEN64" s="8"/>
      <c r="GEO64" s="8"/>
      <c r="GEP64" s="8"/>
      <c r="GEQ64" s="8"/>
      <c r="GER64" s="8"/>
      <c r="GES64" s="8"/>
      <c r="GET64" s="8"/>
      <c r="GEU64" s="8"/>
      <c r="GEV64" s="8"/>
      <c r="GEW64" s="8"/>
      <c r="GEX64" s="8"/>
      <c r="GEY64" s="8"/>
      <c r="GEZ64" s="8"/>
      <c r="GFA64" s="8"/>
      <c r="GFB64" s="8"/>
      <c r="GFC64" s="8"/>
      <c r="GFD64" s="8"/>
      <c r="GFE64" s="8"/>
      <c r="GFF64" s="8"/>
      <c r="GFG64" s="8"/>
      <c r="GFH64" s="8"/>
      <c r="GFI64" s="8"/>
      <c r="GFJ64" s="8"/>
      <c r="GFK64" s="8"/>
      <c r="GFL64" s="8"/>
      <c r="GFM64" s="8"/>
      <c r="GFN64" s="8"/>
      <c r="GFO64" s="8"/>
      <c r="GFP64" s="8"/>
      <c r="GFQ64" s="8"/>
      <c r="GFR64" s="8"/>
      <c r="GFS64" s="8"/>
      <c r="GFT64" s="8"/>
      <c r="GFU64" s="8"/>
      <c r="GFV64" s="8"/>
      <c r="GFW64" s="8"/>
      <c r="GFX64" s="8"/>
      <c r="GFY64" s="8"/>
      <c r="GFZ64" s="8"/>
      <c r="GGA64" s="8"/>
      <c r="GGB64" s="8"/>
      <c r="GGC64" s="8"/>
      <c r="GGD64" s="8"/>
      <c r="GGE64" s="8"/>
      <c r="GGF64" s="8"/>
      <c r="GGG64" s="8"/>
      <c r="GGH64" s="8"/>
      <c r="GGI64" s="8"/>
      <c r="GGJ64" s="8"/>
      <c r="GGK64" s="8"/>
      <c r="GGL64" s="8"/>
      <c r="GGM64" s="8"/>
      <c r="GGN64" s="8"/>
      <c r="GGO64" s="8"/>
      <c r="GGP64" s="8"/>
      <c r="GGQ64" s="8"/>
      <c r="GGR64" s="8"/>
      <c r="GGS64" s="8"/>
      <c r="GGT64" s="8"/>
      <c r="GGU64" s="8"/>
      <c r="GGV64" s="8"/>
      <c r="GGW64" s="8"/>
      <c r="GGX64" s="8"/>
      <c r="GGY64" s="8"/>
      <c r="GGZ64" s="8"/>
      <c r="GHA64" s="8"/>
      <c r="GHB64" s="8"/>
      <c r="GHC64" s="8"/>
      <c r="GHD64" s="8"/>
      <c r="GHE64" s="8"/>
      <c r="GHF64" s="8"/>
      <c r="GHG64" s="8"/>
      <c r="GHH64" s="8"/>
      <c r="GHI64" s="8"/>
      <c r="GHJ64" s="8"/>
      <c r="GHK64" s="8"/>
      <c r="GHL64" s="8"/>
      <c r="GHM64" s="8"/>
      <c r="GHN64" s="8"/>
      <c r="GHO64" s="8"/>
      <c r="GHP64" s="8"/>
      <c r="GHQ64" s="8"/>
      <c r="GHR64" s="8"/>
      <c r="GHS64" s="8"/>
      <c r="GHT64" s="8"/>
      <c r="GHU64" s="8"/>
      <c r="GHV64" s="8"/>
      <c r="GHW64" s="8"/>
      <c r="GHX64" s="8"/>
      <c r="GHY64" s="8"/>
      <c r="GHZ64" s="8"/>
      <c r="GIA64" s="8"/>
      <c r="GIB64" s="8"/>
      <c r="GIC64" s="8"/>
      <c r="GID64" s="8"/>
      <c r="GIE64" s="8"/>
      <c r="GIF64" s="8"/>
      <c r="GIG64" s="8"/>
      <c r="GIH64" s="8"/>
      <c r="GII64" s="8"/>
      <c r="GIJ64" s="8"/>
      <c r="GIK64" s="8"/>
      <c r="GIL64" s="8"/>
      <c r="GIM64" s="8"/>
      <c r="GIN64" s="8"/>
      <c r="GIO64" s="8"/>
      <c r="GIP64" s="8"/>
      <c r="GIQ64" s="8"/>
      <c r="GIR64" s="8"/>
      <c r="GIS64" s="8"/>
      <c r="GIT64" s="8"/>
      <c r="GIU64" s="8"/>
      <c r="GIV64" s="8"/>
      <c r="GIW64" s="8"/>
      <c r="GIX64" s="8"/>
      <c r="GIY64" s="8"/>
      <c r="GIZ64" s="8"/>
      <c r="GJA64" s="8"/>
      <c r="GJB64" s="8"/>
      <c r="GJC64" s="8"/>
      <c r="GJD64" s="8"/>
      <c r="GJE64" s="8"/>
      <c r="GJF64" s="8"/>
      <c r="GJG64" s="8"/>
      <c r="GJH64" s="8"/>
      <c r="GJI64" s="8"/>
      <c r="GJJ64" s="8"/>
      <c r="GJK64" s="8"/>
      <c r="GJL64" s="8"/>
      <c r="GJM64" s="8"/>
      <c r="GJN64" s="8"/>
      <c r="GJO64" s="8"/>
      <c r="GJP64" s="8"/>
      <c r="GJQ64" s="8"/>
      <c r="GJR64" s="8"/>
      <c r="GJS64" s="8"/>
      <c r="GJT64" s="8"/>
    </row>
    <row r="65" spans="1:5012" s="1" customFormat="1" ht="84.75" x14ac:dyDescent="0.25">
      <c r="A65" s="28">
        <v>62</v>
      </c>
      <c r="B65" s="27" t="s">
        <v>690</v>
      </c>
      <c r="C65" s="29">
        <v>43363</v>
      </c>
      <c r="D65" s="28"/>
      <c r="E65" s="31" t="s">
        <v>664</v>
      </c>
      <c r="F65" s="32"/>
      <c r="G65" s="28" t="s">
        <v>682</v>
      </c>
      <c r="H65" s="28">
        <v>0.25</v>
      </c>
      <c r="I65" s="11"/>
      <c r="J65" s="11"/>
      <c r="K65" s="11"/>
      <c r="L65" s="28"/>
      <c r="M65" s="27" t="s">
        <v>680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21"/>
      <c r="DBO65" s="18"/>
      <c r="DBP65" s="8"/>
      <c r="DBQ65" s="8"/>
      <c r="DBR65" s="8"/>
      <c r="DBS65" s="8"/>
      <c r="DBT65" s="8"/>
      <c r="DBU65" s="8"/>
      <c r="DBV65" s="8"/>
      <c r="DBW65" s="8"/>
      <c r="DBX65" s="8"/>
      <c r="DBY65" s="8"/>
      <c r="DBZ65" s="8"/>
      <c r="DCA65" s="8"/>
      <c r="DCB65" s="8"/>
      <c r="DCC65" s="8"/>
      <c r="DCD65" s="8"/>
      <c r="DCE65" s="8"/>
      <c r="DCF65" s="8"/>
      <c r="DCG65" s="8"/>
      <c r="DCH65" s="8"/>
      <c r="DCI65" s="8"/>
      <c r="DCJ65" s="8"/>
      <c r="DCK65" s="8"/>
      <c r="DCL65" s="8"/>
      <c r="DCM65" s="8"/>
      <c r="DCN65" s="8"/>
      <c r="DCO65" s="8"/>
      <c r="DCP65" s="8"/>
      <c r="DCQ65" s="8"/>
      <c r="DCR65" s="8"/>
      <c r="DCS65" s="8"/>
      <c r="DCT65" s="8"/>
      <c r="DCU65" s="8"/>
      <c r="DCV65" s="8"/>
      <c r="DCW65" s="8"/>
      <c r="DCX65" s="8"/>
      <c r="DCY65" s="8"/>
      <c r="DCZ65" s="8"/>
      <c r="DDA65" s="8"/>
      <c r="DDB65" s="8"/>
      <c r="DDC65" s="8"/>
      <c r="DDD65" s="8"/>
      <c r="DDE65" s="8"/>
      <c r="DDF65" s="8"/>
      <c r="DDG65" s="8"/>
      <c r="DDH65" s="8"/>
      <c r="DDI65" s="8"/>
      <c r="DDJ65" s="8"/>
      <c r="DDK65" s="8"/>
      <c r="DDL65" s="8"/>
      <c r="DDM65" s="8"/>
      <c r="DDN65" s="8"/>
      <c r="DDO65" s="8"/>
      <c r="DDP65" s="8"/>
      <c r="DDQ65" s="8"/>
      <c r="DDR65" s="8"/>
      <c r="DDS65" s="8"/>
      <c r="DDT65" s="8"/>
      <c r="DDU65" s="8"/>
      <c r="DDV65" s="8"/>
      <c r="DDW65" s="8"/>
      <c r="DDX65" s="8"/>
      <c r="DDY65" s="8"/>
      <c r="DDZ65" s="8"/>
      <c r="DEA65" s="8"/>
      <c r="DEB65" s="8"/>
      <c r="DEC65" s="8"/>
      <c r="DED65" s="8"/>
      <c r="DEE65" s="8"/>
      <c r="DEF65" s="8"/>
      <c r="DEG65" s="8"/>
      <c r="DEH65" s="8"/>
      <c r="DEI65" s="8"/>
      <c r="DEJ65" s="8"/>
      <c r="DEK65" s="8"/>
      <c r="DEL65" s="8"/>
      <c r="DEM65" s="8"/>
      <c r="DEN65" s="8"/>
      <c r="DEO65" s="8"/>
      <c r="DEP65" s="8"/>
      <c r="DEQ65" s="8"/>
      <c r="DER65" s="8"/>
      <c r="DES65" s="8"/>
      <c r="DET65" s="8"/>
      <c r="DEU65" s="8"/>
      <c r="DEV65" s="8"/>
      <c r="DEW65" s="8"/>
      <c r="DEX65" s="8"/>
      <c r="DEY65" s="8"/>
      <c r="DEZ65" s="8"/>
      <c r="DFA65" s="8"/>
      <c r="DFB65" s="8"/>
      <c r="DFC65" s="8"/>
      <c r="DFD65" s="8"/>
      <c r="DFE65" s="8"/>
      <c r="DFF65" s="8"/>
      <c r="DFG65" s="8"/>
      <c r="DFH65" s="8"/>
      <c r="DFI65" s="8"/>
      <c r="DFJ65" s="8"/>
      <c r="DFK65" s="8"/>
      <c r="DFL65" s="8"/>
      <c r="DFM65" s="8"/>
      <c r="DFN65" s="8"/>
      <c r="DFO65" s="8"/>
      <c r="DFP65" s="8"/>
      <c r="DFQ65" s="8"/>
      <c r="DFR65" s="8"/>
      <c r="DFS65" s="8"/>
      <c r="DFT65" s="8"/>
      <c r="DFU65" s="8"/>
      <c r="DFV65" s="8"/>
      <c r="DFW65" s="8"/>
      <c r="DFX65" s="8"/>
      <c r="DFY65" s="8"/>
      <c r="DFZ65" s="8"/>
      <c r="DGA65" s="8"/>
      <c r="DGB65" s="8"/>
      <c r="DGC65" s="8"/>
      <c r="DGD65" s="8"/>
      <c r="DGE65" s="8"/>
      <c r="DGF65" s="8"/>
      <c r="DGG65" s="8"/>
      <c r="DGH65" s="8"/>
      <c r="DGI65" s="8"/>
      <c r="DGJ65" s="8"/>
      <c r="DGK65" s="8"/>
      <c r="DGL65" s="8"/>
      <c r="DGM65" s="8"/>
      <c r="DGN65" s="8"/>
      <c r="DGO65" s="8"/>
      <c r="DGP65" s="8"/>
      <c r="DGQ65" s="8"/>
      <c r="DGR65" s="8"/>
      <c r="DGS65" s="8"/>
      <c r="DGT65" s="8"/>
      <c r="DGU65" s="8"/>
      <c r="DGV65" s="8"/>
      <c r="DGW65" s="8"/>
      <c r="DGX65" s="8"/>
      <c r="DGY65" s="8"/>
      <c r="DGZ65" s="8"/>
      <c r="DHA65" s="8"/>
      <c r="DHB65" s="8"/>
      <c r="DHC65" s="8"/>
      <c r="DHD65" s="8"/>
      <c r="DHE65" s="8"/>
      <c r="DHF65" s="8"/>
      <c r="DHG65" s="8"/>
      <c r="DHH65" s="8"/>
      <c r="DHI65" s="8"/>
      <c r="DHJ65" s="8"/>
      <c r="DHK65" s="8"/>
      <c r="DHL65" s="8"/>
      <c r="DHM65" s="8"/>
      <c r="DHN65" s="8"/>
      <c r="DHO65" s="8"/>
      <c r="DHP65" s="8"/>
      <c r="DHQ65" s="8"/>
      <c r="DHR65" s="8"/>
      <c r="DHS65" s="8"/>
      <c r="DHT65" s="8"/>
      <c r="DHU65" s="8"/>
      <c r="DHV65" s="8"/>
      <c r="DHW65" s="8"/>
      <c r="DHX65" s="8"/>
      <c r="DHY65" s="8"/>
      <c r="DHZ65" s="8"/>
      <c r="DIA65" s="8"/>
      <c r="DIB65" s="8"/>
      <c r="DIC65" s="8"/>
      <c r="DID65" s="8"/>
      <c r="DIE65" s="8"/>
      <c r="DIF65" s="8"/>
      <c r="DIG65" s="8"/>
      <c r="DIH65" s="8"/>
      <c r="DII65" s="8"/>
      <c r="DIJ65" s="8"/>
      <c r="DIK65" s="8"/>
      <c r="DIL65" s="8"/>
      <c r="DIM65" s="8"/>
      <c r="DIN65" s="8"/>
      <c r="DIO65" s="8"/>
      <c r="DIP65" s="8"/>
      <c r="DIQ65" s="8"/>
      <c r="DIR65" s="8"/>
      <c r="DIS65" s="8"/>
      <c r="DIT65" s="8"/>
      <c r="DIU65" s="8"/>
      <c r="DIV65" s="8"/>
      <c r="DIW65" s="8"/>
      <c r="DIX65" s="8"/>
      <c r="DIY65" s="8"/>
      <c r="DIZ65" s="8"/>
      <c r="DJA65" s="8"/>
      <c r="DJB65" s="8"/>
      <c r="DJC65" s="8"/>
      <c r="DJD65" s="8"/>
      <c r="DJE65" s="8"/>
      <c r="DJF65" s="8"/>
      <c r="DJG65" s="8"/>
      <c r="DJH65" s="8"/>
      <c r="DJI65" s="8"/>
      <c r="DJJ65" s="8"/>
      <c r="DJK65" s="8"/>
      <c r="DJL65" s="8"/>
      <c r="DJM65" s="8"/>
      <c r="DJN65" s="8"/>
      <c r="DJO65" s="8"/>
      <c r="DJP65" s="8"/>
      <c r="DJQ65" s="8"/>
      <c r="DJR65" s="8"/>
      <c r="DJS65" s="8"/>
      <c r="DJT65" s="8"/>
      <c r="DJU65" s="8"/>
      <c r="DJV65" s="8"/>
      <c r="DJW65" s="8"/>
      <c r="DJX65" s="8"/>
      <c r="DJY65" s="8"/>
      <c r="DJZ65" s="8"/>
      <c r="DKA65" s="8"/>
      <c r="DKB65" s="8"/>
      <c r="DKC65" s="8"/>
      <c r="DKD65" s="8"/>
      <c r="DKE65" s="8"/>
      <c r="DKF65" s="8"/>
      <c r="DKG65" s="8"/>
      <c r="DKH65" s="8"/>
      <c r="DKI65" s="8"/>
      <c r="DKJ65" s="8"/>
      <c r="DKK65" s="8"/>
      <c r="DKL65" s="8"/>
      <c r="DKM65" s="8"/>
      <c r="DKN65" s="8"/>
      <c r="DKO65" s="8"/>
      <c r="DKP65" s="8"/>
      <c r="DKQ65" s="8"/>
      <c r="DKR65" s="8"/>
      <c r="DKS65" s="8"/>
      <c r="DKT65" s="8"/>
      <c r="DKU65" s="8"/>
      <c r="DKV65" s="8"/>
      <c r="DKW65" s="8"/>
      <c r="DKX65" s="8"/>
      <c r="DKY65" s="8"/>
      <c r="DKZ65" s="8"/>
      <c r="DLA65" s="8"/>
      <c r="DLB65" s="8"/>
      <c r="DLC65" s="8"/>
      <c r="DLD65" s="8"/>
      <c r="DLE65" s="8"/>
      <c r="DLF65" s="8"/>
      <c r="DLG65" s="8"/>
      <c r="DLH65" s="8"/>
      <c r="DLI65" s="8"/>
      <c r="DLJ65" s="8"/>
      <c r="DLK65" s="8"/>
      <c r="DLL65" s="8"/>
      <c r="DLM65" s="8"/>
      <c r="DLN65" s="8"/>
      <c r="DLO65" s="8"/>
      <c r="DLP65" s="8"/>
      <c r="DLQ65" s="8"/>
      <c r="DLR65" s="8"/>
      <c r="DLS65" s="8"/>
      <c r="DLT65" s="8"/>
      <c r="DLU65" s="8"/>
      <c r="DLV65" s="8"/>
      <c r="DLW65" s="8"/>
      <c r="DLX65" s="8"/>
      <c r="DLY65" s="8"/>
      <c r="DLZ65" s="8"/>
      <c r="DMA65" s="8"/>
      <c r="DMB65" s="8"/>
      <c r="DMC65" s="8"/>
      <c r="DMD65" s="8"/>
      <c r="DME65" s="8"/>
      <c r="DMF65" s="8"/>
      <c r="DMG65" s="8"/>
      <c r="DMH65" s="8"/>
      <c r="DMI65" s="8"/>
      <c r="DMJ65" s="8"/>
      <c r="DMK65" s="8"/>
      <c r="DML65" s="8"/>
      <c r="DMM65" s="8"/>
      <c r="DMN65" s="8"/>
      <c r="DMO65" s="8"/>
      <c r="DMP65" s="8"/>
      <c r="DMQ65" s="8"/>
      <c r="DMR65" s="8"/>
      <c r="DMS65" s="8"/>
      <c r="DMT65" s="8"/>
      <c r="DMU65" s="8"/>
      <c r="DMV65" s="8"/>
      <c r="DMW65" s="8"/>
      <c r="DMX65" s="8"/>
      <c r="DMY65" s="8"/>
      <c r="DMZ65" s="8"/>
      <c r="DNA65" s="8"/>
      <c r="DNB65" s="8"/>
      <c r="DNC65" s="8"/>
      <c r="DND65" s="8"/>
      <c r="DNE65" s="8"/>
      <c r="DNF65" s="8"/>
      <c r="DNG65" s="8"/>
      <c r="DNH65" s="8"/>
      <c r="DNI65" s="8"/>
      <c r="DNJ65" s="8"/>
      <c r="DNK65" s="8"/>
      <c r="DNL65" s="8"/>
      <c r="DNM65" s="8"/>
      <c r="DNN65" s="8"/>
      <c r="DNO65" s="8"/>
      <c r="DNP65" s="8"/>
      <c r="DNQ65" s="8"/>
      <c r="DNR65" s="8"/>
      <c r="DNS65" s="8"/>
      <c r="DNT65" s="8"/>
      <c r="DNU65" s="8"/>
      <c r="DNV65" s="8"/>
      <c r="DNW65" s="8"/>
      <c r="DNX65" s="8"/>
      <c r="DNY65" s="8"/>
      <c r="DNZ65" s="8"/>
      <c r="DOA65" s="8"/>
      <c r="DOB65" s="8"/>
      <c r="DOC65" s="8"/>
      <c r="DOD65" s="8"/>
      <c r="DOE65" s="8"/>
      <c r="DOF65" s="8"/>
      <c r="DOG65" s="8"/>
      <c r="DOH65" s="8"/>
      <c r="DOI65" s="8"/>
      <c r="DOJ65" s="8"/>
      <c r="DOK65" s="8"/>
      <c r="DOL65" s="8"/>
      <c r="DOM65" s="8"/>
      <c r="DON65" s="8"/>
      <c r="DOO65" s="8"/>
      <c r="DOP65" s="8"/>
      <c r="DOQ65" s="8"/>
      <c r="DOR65" s="8"/>
      <c r="DOS65" s="8"/>
      <c r="DOT65" s="8"/>
      <c r="DOU65" s="8"/>
      <c r="DOV65" s="8"/>
      <c r="DOW65" s="8"/>
      <c r="DOX65" s="8"/>
      <c r="DOY65" s="8"/>
      <c r="DOZ65" s="8"/>
      <c r="DPA65" s="8"/>
      <c r="DPB65" s="8"/>
      <c r="DPC65" s="8"/>
      <c r="DPD65" s="8"/>
      <c r="DPE65" s="8"/>
      <c r="DPF65" s="8"/>
      <c r="DPG65" s="8"/>
      <c r="DPH65" s="8"/>
      <c r="DPI65" s="8"/>
      <c r="DPJ65" s="8"/>
      <c r="DPK65" s="8"/>
      <c r="DPL65" s="8"/>
      <c r="DPM65" s="8"/>
      <c r="DPN65" s="8"/>
      <c r="DPO65" s="8"/>
      <c r="DPP65" s="8"/>
      <c r="DPQ65" s="8"/>
      <c r="DPR65" s="8"/>
      <c r="DPS65" s="8"/>
      <c r="DPT65" s="8"/>
      <c r="DPU65" s="8"/>
      <c r="DPV65" s="8"/>
      <c r="DPW65" s="8"/>
      <c r="DPX65" s="8"/>
      <c r="DPY65" s="8"/>
      <c r="DPZ65" s="8"/>
      <c r="DQA65" s="8"/>
      <c r="DQB65" s="8"/>
      <c r="DQC65" s="8"/>
      <c r="DQD65" s="8"/>
      <c r="DQE65" s="8"/>
      <c r="DQF65" s="8"/>
      <c r="DQG65" s="8"/>
      <c r="DQH65" s="8"/>
      <c r="DQI65" s="8"/>
      <c r="DQJ65" s="8"/>
      <c r="DQK65" s="8"/>
      <c r="DQL65" s="8"/>
      <c r="DQM65" s="8"/>
      <c r="DQN65" s="8"/>
      <c r="DQO65" s="8"/>
      <c r="DQP65" s="8"/>
      <c r="DQQ65" s="8"/>
      <c r="DQR65" s="8"/>
      <c r="DQS65" s="8"/>
      <c r="DQT65" s="8"/>
      <c r="DQU65" s="8"/>
      <c r="DQV65" s="8"/>
      <c r="DQW65" s="8"/>
      <c r="DQX65" s="8"/>
      <c r="DQY65" s="8"/>
      <c r="DQZ65" s="8"/>
      <c r="DRA65" s="8"/>
      <c r="DRB65" s="8"/>
      <c r="DRC65" s="8"/>
      <c r="DRD65" s="8"/>
      <c r="DRE65" s="8"/>
      <c r="DRF65" s="8"/>
      <c r="DRG65" s="8"/>
      <c r="DRH65" s="8"/>
      <c r="DRI65" s="8"/>
      <c r="DRJ65" s="8"/>
      <c r="DRK65" s="8"/>
      <c r="DRL65" s="8"/>
      <c r="DRM65" s="8"/>
      <c r="DRN65" s="8"/>
      <c r="DRO65" s="8"/>
      <c r="DRP65" s="8"/>
      <c r="DRQ65" s="8"/>
      <c r="DRR65" s="8"/>
      <c r="DRS65" s="8"/>
      <c r="DRT65" s="8"/>
      <c r="DRU65" s="8"/>
      <c r="DRV65" s="8"/>
      <c r="DRW65" s="8"/>
      <c r="DRX65" s="8"/>
      <c r="DRY65" s="8"/>
      <c r="DRZ65" s="8"/>
      <c r="DSA65" s="8"/>
      <c r="DSB65" s="8"/>
      <c r="DSC65" s="8"/>
      <c r="DSD65" s="8"/>
      <c r="DSE65" s="8"/>
      <c r="DSF65" s="8"/>
      <c r="DSG65" s="8"/>
      <c r="DSH65" s="8"/>
      <c r="DSI65" s="8"/>
      <c r="DSJ65" s="8"/>
      <c r="DSK65" s="8"/>
      <c r="DSL65" s="8"/>
      <c r="DSM65" s="8"/>
      <c r="DSN65" s="8"/>
      <c r="DSO65" s="8"/>
      <c r="DSP65" s="8"/>
      <c r="DSQ65" s="8"/>
      <c r="DSR65" s="8"/>
      <c r="DSS65" s="8"/>
      <c r="DST65" s="8"/>
      <c r="DSU65" s="8"/>
      <c r="DSV65" s="8"/>
      <c r="DSW65" s="8"/>
      <c r="DSX65" s="8"/>
      <c r="DSY65" s="8"/>
      <c r="DSZ65" s="8"/>
      <c r="DTA65" s="8"/>
      <c r="DTB65" s="8"/>
      <c r="DTC65" s="8"/>
      <c r="DTD65" s="8"/>
      <c r="DTE65" s="8"/>
      <c r="DTF65" s="8"/>
      <c r="DTG65" s="8"/>
      <c r="DTH65" s="8"/>
      <c r="DTI65" s="8"/>
      <c r="DTJ65" s="8"/>
      <c r="DTK65" s="8"/>
      <c r="DTL65" s="8"/>
      <c r="DTM65" s="8"/>
      <c r="DTN65" s="8"/>
      <c r="DTO65" s="8"/>
      <c r="DTP65" s="8"/>
      <c r="DTQ65" s="8"/>
      <c r="DTR65" s="8"/>
      <c r="DTS65" s="8"/>
      <c r="DTT65" s="8"/>
      <c r="DTU65" s="8"/>
      <c r="DTV65" s="8"/>
      <c r="DTW65" s="8"/>
      <c r="DTX65" s="8"/>
      <c r="DTY65" s="8"/>
      <c r="DTZ65" s="8"/>
      <c r="DUA65" s="8"/>
      <c r="DUB65" s="8"/>
      <c r="DUC65" s="8"/>
      <c r="DUD65" s="8"/>
      <c r="DUE65" s="8"/>
      <c r="DUF65" s="8"/>
      <c r="DUG65" s="8"/>
      <c r="DUH65" s="8"/>
      <c r="DUI65" s="8"/>
      <c r="DUJ65" s="8"/>
      <c r="DUK65" s="8"/>
      <c r="DUL65" s="8"/>
      <c r="DUM65" s="8"/>
      <c r="DUN65" s="8"/>
      <c r="DUO65" s="8"/>
      <c r="DUP65" s="8"/>
      <c r="DUQ65" s="8"/>
      <c r="DUR65" s="8"/>
      <c r="DUS65" s="8"/>
      <c r="DUT65" s="8"/>
      <c r="DUU65" s="8"/>
      <c r="DUV65" s="8"/>
      <c r="DUW65" s="8"/>
      <c r="DUX65" s="8"/>
      <c r="DUY65" s="8"/>
      <c r="DUZ65" s="8"/>
      <c r="DVA65" s="8"/>
      <c r="DVB65" s="8"/>
      <c r="DVC65" s="8"/>
      <c r="DVD65" s="8"/>
      <c r="DVE65" s="8"/>
      <c r="DVF65" s="8"/>
      <c r="DVG65" s="8"/>
      <c r="DVH65" s="8"/>
      <c r="DVI65" s="8"/>
      <c r="DVJ65" s="8"/>
      <c r="DVK65" s="8"/>
      <c r="DVL65" s="8"/>
      <c r="DVM65" s="8"/>
      <c r="DVN65" s="8"/>
      <c r="DVO65" s="8"/>
      <c r="DVP65" s="8"/>
      <c r="DVQ65" s="8"/>
      <c r="DVR65" s="8"/>
      <c r="DVS65" s="8"/>
      <c r="DVT65" s="8"/>
      <c r="DVU65" s="8"/>
      <c r="DVV65" s="8"/>
      <c r="DVW65" s="8"/>
      <c r="DVX65" s="8"/>
      <c r="DVY65" s="8"/>
      <c r="DVZ65" s="8"/>
      <c r="DWA65" s="8"/>
      <c r="DWB65" s="8"/>
      <c r="DWC65" s="8"/>
      <c r="DWD65" s="8"/>
      <c r="DWE65" s="8"/>
      <c r="DWF65" s="8"/>
      <c r="DWG65" s="8"/>
      <c r="DWH65" s="8"/>
      <c r="DWI65" s="8"/>
      <c r="DWJ65" s="8"/>
      <c r="DWK65" s="8"/>
      <c r="DWL65" s="8"/>
      <c r="DWM65" s="8"/>
      <c r="DWN65" s="8"/>
      <c r="DWO65" s="8"/>
      <c r="DWP65" s="8"/>
      <c r="DWQ65" s="8"/>
      <c r="DWR65" s="8"/>
      <c r="DWS65" s="8"/>
      <c r="DWT65" s="8"/>
      <c r="DWU65" s="8"/>
      <c r="DWV65" s="8"/>
      <c r="DWW65" s="8"/>
      <c r="DWX65" s="8"/>
      <c r="DWY65" s="8"/>
      <c r="DWZ65" s="8"/>
      <c r="DXA65" s="8"/>
      <c r="DXB65" s="8"/>
      <c r="DXC65" s="8"/>
      <c r="DXD65" s="8"/>
      <c r="DXE65" s="8"/>
      <c r="DXF65" s="8"/>
      <c r="DXG65" s="8"/>
      <c r="DXH65" s="8"/>
      <c r="DXI65" s="8"/>
      <c r="DXJ65" s="8"/>
      <c r="DXK65" s="8"/>
      <c r="DXL65" s="8"/>
      <c r="DXM65" s="8"/>
      <c r="DXN65" s="8"/>
      <c r="DXO65" s="8"/>
      <c r="DXP65" s="8"/>
      <c r="DXQ65" s="8"/>
      <c r="DXR65" s="8"/>
      <c r="DXS65" s="8"/>
      <c r="DXT65" s="8"/>
      <c r="DXU65" s="8"/>
      <c r="DXV65" s="8"/>
      <c r="DXW65" s="8"/>
      <c r="DXX65" s="8"/>
      <c r="DXY65" s="8"/>
      <c r="DXZ65" s="8"/>
      <c r="DYA65" s="8"/>
      <c r="DYB65" s="8"/>
      <c r="DYC65" s="8"/>
      <c r="DYD65" s="8"/>
      <c r="DYE65" s="8"/>
      <c r="DYF65" s="8"/>
      <c r="DYG65" s="8"/>
      <c r="DYH65" s="8"/>
      <c r="DYI65" s="8"/>
      <c r="DYJ65" s="8"/>
      <c r="DYK65" s="8"/>
      <c r="DYL65" s="8"/>
      <c r="DYM65" s="8"/>
      <c r="DYN65" s="8"/>
      <c r="DYO65" s="8"/>
      <c r="DYP65" s="8"/>
      <c r="DYQ65" s="8"/>
      <c r="DYR65" s="8"/>
      <c r="DYS65" s="8"/>
      <c r="DYT65" s="8"/>
      <c r="DYU65" s="8"/>
      <c r="DYV65" s="8"/>
      <c r="DYW65" s="8"/>
      <c r="DYX65" s="8"/>
      <c r="DYY65" s="8"/>
      <c r="DYZ65" s="8"/>
      <c r="DZA65" s="8"/>
      <c r="DZB65" s="8"/>
      <c r="DZC65" s="8"/>
      <c r="DZD65" s="8"/>
      <c r="DZE65" s="8"/>
      <c r="DZF65" s="8"/>
      <c r="DZG65" s="8"/>
      <c r="DZH65" s="8"/>
      <c r="DZI65" s="8"/>
      <c r="DZJ65" s="8"/>
      <c r="DZK65" s="8"/>
      <c r="DZL65" s="8"/>
      <c r="DZM65" s="8"/>
      <c r="DZN65" s="8"/>
      <c r="DZO65" s="8"/>
      <c r="DZP65" s="8"/>
      <c r="DZQ65" s="8"/>
      <c r="DZR65" s="8"/>
      <c r="DZS65" s="8"/>
      <c r="DZT65" s="8"/>
      <c r="DZU65" s="8"/>
      <c r="DZV65" s="8"/>
      <c r="DZW65" s="8"/>
      <c r="DZX65" s="8"/>
      <c r="DZY65" s="8"/>
      <c r="DZZ65" s="8"/>
      <c r="EAA65" s="8"/>
      <c r="EAB65" s="8"/>
      <c r="EAC65" s="8"/>
      <c r="EAD65" s="8"/>
      <c r="EAE65" s="8"/>
      <c r="EAF65" s="8"/>
      <c r="EAG65" s="8"/>
      <c r="EAH65" s="8"/>
      <c r="EAI65" s="8"/>
      <c r="EAJ65" s="8"/>
      <c r="EAK65" s="8"/>
      <c r="EAL65" s="8"/>
      <c r="EAM65" s="8"/>
      <c r="EAN65" s="8"/>
      <c r="EAO65" s="8"/>
      <c r="EAP65" s="8"/>
      <c r="EAQ65" s="8"/>
      <c r="EAR65" s="8"/>
      <c r="EAS65" s="8"/>
      <c r="EAT65" s="8"/>
      <c r="EAU65" s="8"/>
      <c r="EAV65" s="8"/>
      <c r="EAW65" s="8"/>
      <c r="EAX65" s="8"/>
      <c r="EAY65" s="8"/>
      <c r="EAZ65" s="8"/>
      <c r="EBA65" s="8"/>
      <c r="EBB65" s="8"/>
      <c r="EBC65" s="8"/>
      <c r="EBD65" s="8"/>
      <c r="EBE65" s="8"/>
      <c r="EBF65" s="8"/>
      <c r="EBG65" s="8"/>
      <c r="EBH65" s="8"/>
      <c r="EBI65" s="8"/>
      <c r="EBJ65" s="8"/>
      <c r="EBK65" s="8"/>
      <c r="EBL65" s="8"/>
      <c r="EBM65" s="8"/>
      <c r="EBN65" s="8"/>
      <c r="EBO65" s="8"/>
      <c r="EBP65" s="8"/>
      <c r="EBQ65" s="8"/>
      <c r="EBR65" s="8"/>
      <c r="EBS65" s="8"/>
      <c r="EBT65" s="8"/>
      <c r="EBU65" s="8"/>
      <c r="EBV65" s="8"/>
      <c r="EBW65" s="8"/>
      <c r="EBX65" s="8"/>
      <c r="EBY65" s="8"/>
      <c r="EBZ65" s="8"/>
      <c r="ECA65" s="8"/>
      <c r="ECB65" s="8"/>
      <c r="ECC65" s="8"/>
      <c r="ECD65" s="8"/>
      <c r="ECE65" s="8"/>
      <c r="ECF65" s="8"/>
      <c r="ECG65" s="8"/>
      <c r="ECH65" s="8"/>
      <c r="ECI65" s="8"/>
      <c r="ECJ65" s="8"/>
      <c r="ECK65" s="8"/>
      <c r="ECL65" s="8"/>
      <c r="ECM65" s="8"/>
      <c r="ECN65" s="8"/>
      <c r="ECO65" s="8"/>
      <c r="ECP65" s="8"/>
      <c r="ECQ65" s="8"/>
      <c r="ECR65" s="8"/>
      <c r="ECS65" s="8"/>
      <c r="ECT65" s="8"/>
      <c r="ECU65" s="8"/>
      <c r="ECV65" s="8"/>
      <c r="ECW65" s="8"/>
      <c r="ECX65" s="8"/>
      <c r="ECY65" s="8"/>
      <c r="ECZ65" s="8"/>
      <c r="EDA65" s="8"/>
      <c r="EDB65" s="8"/>
      <c r="EDC65" s="8"/>
      <c r="EDD65" s="8"/>
      <c r="EDE65" s="8"/>
      <c r="EDF65" s="8"/>
      <c r="EDG65" s="8"/>
      <c r="EDH65" s="8"/>
      <c r="EDI65" s="8"/>
      <c r="EDJ65" s="8"/>
      <c r="EDK65" s="8"/>
      <c r="EDL65" s="8"/>
      <c r="EDM65" s="8"/>
      <c r="EDN65" s="8"/>
      <c r="EDO65" s="8"/>
      <c r="EDP65" s="8"/>
      <c r="EDQ65" s="8"/>
      <c r="EDR65" s="8"/>
      <c r="EDS65" s="8"/>
      <c r="EDT65" s="8"/>
      <c r="EDU65" s="8"/>
      <c r="EDV65" s="8"/>
      <c r="EDW65" s="8"/>
      <c r="EDX65" s="8"/>
      <c r="EDY65" s="8"/>
      <c r="EDZ65" s="8"/>
      <c r="EEA65" s="8"/>
      <c r="EEB65" s="8"/>
      <c r="EEC65" s="8"/>
      <c r="EED65" s="8"/>
      <c r="EEE65" s="8"/>
      <c r="EEF65" s="8"/>
      <c r="EEG65" s="8"/>
      <c r="EEH65" s="8"/>
      <c r="EEI65" s="8"/>
      <c r="EEJ65" s="8"/>
      <c r="EEK65" s="8"/>
      <c r="EEL65" s="8"/>
      <c r="EEM65" s="8"/>
      <c r="EEN65" s="8"/>
      <c r="EEO65" s="8"/>
      <c r="EEP65" s="8"/>
      <c r="EEQ65" s="8"/>
      <c r="EER65" s="8"/>
      <c r="EES65" s="8"/>
      <c r="EET65" s="8"/>
      <c r="EEU65" s="8"/>
      <c r="EEV65" s="8"/>
      <c r="EEW65" s="8"/>
      <c r="EEX65" s="8"/>
      <c r="EEY65" s="8"/>
      <c r="EEZ65" s="8"/>
      <c r="EFA65" s="8"/>
      <c r="EFB65" s="8"/>
      <c r="EFC65" s="8"/>
      <c r="EFD65" s="8"/>
      <c r="EFE65" s="8"/>
      <c r="EFF65" s="8"/>
      <c r="EFG65" s="8"/>
      <c r="EFH65" s="8"/>
      <c r="EFI65" s="8"/>
      <c r="EFJ65" s="8"/>
      <c r="EFK65" s="8"/>
      <c r="EFL65" s="8"/>
      <c r="EFM65" s="8"/>
      <c r="EFN65" s="8"/>
      <c r="EFO65" s="8"/>
      <c r="EFP65" s="8"/>
      <c r="EFQ65" s="8"/>
      <c r="EFR65" s="8"/>
      <c r="EFS65" s="8"/>
      <c r="EFT65" s="8"/>
      <c r="EFU65" s="8"/>
      <c r="EFV65" s="8"/>
      <c r="EFW65" s="8"/>
      <c r="EFX65" s="8"/>
      <c r="EFY65" s="8"/>
      <c r="EFZ65" s="8"/>
      <c r="EGA65" s="8"/>
      <c r="EGB65" s="8"/>
      <c r="EGC65" s="8"/>
      <c r="EGD65" s="8"/>
      <c r="EGE65" s="8"/>
      <c r="EGF65" s="8"/>
      <c r="EGG65" s="8"/>
      <c r="EGH65" s="8"/>
      <c r="EGI65" s="8"/>
      <c r="EGJ65" s="8"/>
      <c r="EGK65" s="8"/>
      <c r="EGL65" s="8"/>
      <c r="EGM65" s="8"/>
      <c r="EGN65" s="8"/>
      <c r="EGO65" s="8"/>
      <c r="EGP65" s="8"/>
      <c r="EGQ65" s="8"/>
      <c r="EGR65" s="8"/>
      <c r="EGS65" s="8"/>
      <c r="EGT65" s="8"/>
      <c r="EGU65" s="8"/>
      <c r="EGV65" s="8"/>
      <c r="EGW65" s="8"/>
      <c r="EGX65" s="8"/>
      <c r="EGY65" s="8"/>
      <c r="EGZ65" s="8"/>
      <c r="EHA65" s="8"/>
      <c r="EHB65" s="8"/>
      <c r="EHC65" s="8"/>
      <c r="EHD65" s="8"/>
      <c r="EHE65" s="8"/>
      <c r="EHF65" s="8"/>
      <c r="EHG65" s="8"/>
      <c r="EHH65" s="8"/>
      <c r="EHI65" s="8"/>
      <c r="EHJ65" s="8"/>
      <c r="EHK65" s="8"/>
      <c r="EHL65" s="8"/>
      <c r="EHM65" s="8"/>
      <c r="EHN65" s="8"/>
      <c r="EHO65" s="8"/>
      <c r="EHP65" s="8"/>
      <c r="EHQ65" s="8"/>
      <c r="EHR65" s="8"/>
      <c r="EHS65" s="8"/>
      <c r="EHT65" s="8"/>
      <c r="EHU65" s="8"/>
      <c r="EHV65" s="8"/>
      <c r="EHW65" s="8"/>
      <c r="EHX65" s="8"/>
      <c r="EHY65" s="8"/>
      <c r="EHZ65" s="8"/>
      <c r="EIA65" s="8"/>
      <c r="EIB65" s="8"/>
      <c r="EIC65" s="8"/>
      <c r="EID65" s="8"/>
      <c r="EIE65" s="8"/>
      <c r="EIF65" s="8"/>
      <c r="EIG65" s="8"/>
      <c r="EIH65" s="8"/>
      <c r="EII65" s="8"/>
      <c r="EIJ65" s="8"/>
      <c r="EIK65" s="8"/>
      <c r="EIL65" s="8"/>
      <c r="EIM65" s="8"/>
      <c r="EIN65" s="8"/>
      <c r="EIO65" s="8"/>
      <c r="EIP65" s="8"/>
      <c r="EIQ65" s="8"/>
      <c r="EIR65" s="8"/>
      <c r="EIS65" s="8"/>
      <c r="EIT65" s="8"/>
      <c r="EIU65" s="8"/>
      <c r="EIV65" s="8"/>
      <c r="EIW65" s="8"/>
      <c r="EIX65" s="8"/>
      <c r="EIY65" s="8"/>
      <c r="EIZ65" s="8"/>
      <c r="EJA65" s="8"/>
      <c r="EJB65" s="8"/>
      <c r="EJC65" s="8"/>
      <c r="EJD65" s="8"/>
      <c r="EJE65" s="8"/>
      <c r="EJF65" s="8"/>
      <c r="EJG65" s="8"/>
      <c r="EJH65" s="8"/>
      <c r="EJI65" s="8"/>
      <c r="EJJ65" s="8"/>
      <c r="EJK65" s="8"/>
      <c r="EJL65" s="8"/>
      <c r="EJM65" s="8"/>
      <c r="EJN65" s="8"/>
      <c r="EJO65" s="8"/>
      <c r="EJP65" s="8"/>
      <c r="EJQ65" s="8"/>
      <c r="EJR65" s="8"/>
      <c r="EJS65" s="8"/>
      <c r="EJT65" s="8"/>
      <c r="EJU65" s="8"/>
      <c r="EJV65" s="8"/>
      <c r="EJW65" s="8"/>
      <c r="EJX65" s="8"/>
      <c r="EJY65" s="8"/>
      <c r="EJZ65" s="8"/>
      <c r="EKA65" s="8"/>
      <c r="EKB65" s="8"/>
      <c r="EKC65" s="8"/>
      <c r="EKD65" s="8"/>
      <c r="EKE65" s="8"/>
      <c r="EKF65" s="8"/>
      <c r="EKG65" s="8"/>
      <c r="EKH65" s="8"/>
      <c r="EKI65" s="8"/>
      <c r="EKJ65" s="8"/>
      <c r="EKK65" s="8"/>
      <c r="EKL65" s="8"/>
      <c r="EKM65" s="8"/>
      <c r="EKN65" s="8"/>
      <c r="EKO65" s="8"/>
      <c r="EKP65" s="8"/>
      <c r="EKQ65" s="8"/>
      <c r="EKR65" s="8"/>
      <c r="EKS65" s="8"/>
      <c r="EKT65" s="8"/>
      <c r="EKU65" s="8"/>
      <c r="EKV65" s="8"/>
      <c r="EKW65" s="8"/>
      <c r="EKX65" s="8"/>
      <c r="EKY65" s="8"/>
      <c r="EKZ65" s="8"/>
      <c r="ELA65" s="8"/>
      <c r="ELB65" s="8"/>
      <c r="ELC65" s="8"/>
      <c r="ELD65" s="8"/>
      <c r="ELE65" s="8"/>
      <c r="ELF65" s="8"/>
      <c r="ELG65" s="8"/>
      <c r="ELH65" s="8"/>
      <c r="ELI65" s="8"/>
      <c r="ELJ65" s="8"/>
      <c r="ELK65" s="8"/>
      <c r="ELL65" s="8"/>
      <c r="ELM65" s="8"/>
      <c r="ELN65" s="8"/>
      <c r="ELO65" s="8"/>
      <c r="ELP65" s="8"/>
      <c r="ELQ65" s="8"/>
      <c r="ELR65" s="8"/>
      <c r="ELS65" s="8"/>
      <c r="ELT65" s="8"/>
      <c r="ELU65" s="8"/>
      <c r="ELV65" s="8"/>
      <c r="ELW65" s="8"/>
      <c r="ELX65" s="8"/>
      <c r="ELY65" s="8"/>
      <c r="ELZ65" s="8"/>
      <c r="EMA65" s="8"/>
      <c r="EMB65" s="8"/>
      <c r="EMC65" s="8"/>
      <c r="EMD65" s="8"/>
      <c r="EME65" s="8"/>
      <c r="EMF65" s="8"/>
      <c r="EMG65" s="8"/>
      <c r="EMH65" s="8"/>
      <c r="EMI65" s="8"/>
      <c r="EMJ65" s="8"/>
      <c r="EMK65" s="8"/>
      <c r="EML65" s="8"/>
      <c r="EMM65" s="8"/>
      <c r="EMN65" s="8"/>
      <c r="EMO65" s="8"/>
      <c r="EMP65" s="8"/>
      <c r="EMQ65" s="8"/>
      <c r="EMR65" s="8"/>
      <c r="EMS65" s="8"/>
      <c r="EMT65" s="8"/>
      <c r="EMU65" s="8"/>
      <c r="EMV65" s="8"/>
      <c r="EMW65" s="8"/>
      <c r="EMX65" s="8"/>
      <c r="EMY65" s="8"/>
      <c r="EMZ65" s="8"/>
      <c r="ENA65" s="8"/>
      <c r="ENB65" s="8"/>
      <c r="ENC65" s="8"/>
      <c r="END65" s="8"/>
      <c r="ENE65" s="8"/>
      <c r="ENF65" s="8"/>
      <c r="ENG65" s="8"/>
      <c r="ENH65" s="8"/>
      <c r="ENI65" s="8"/>
      <c r="ENJ65" s="8"/>
      <c r="ENK65" s="8"/>
      <c r="ENL65" s="8"/>
      <c r="ENM65" s="8"/>
      <c r="ENN65" s="8"/>
      <c r="ENO65" s="8"/>
      <c r="ENP65" s="8"/>
      <c r="ENQ65" s="8"/>
      <c r="ENR65" s="8"/>
      <c r="ENS65" s="8"/>
      <c r="ENT65" s="8"/>
      <c r="ENU65" s="8"/>
      <c r="ENV65" s="8"/>
      <c r="ENW65" s="8"/>
      <c r="ENX65" s="8"/>
      <c r="ENY65" s="8"/>
      <c r="ENZ65" s="8"/>
      <c r="EOA65" s="8"/>
      <c r="EOB65" s="8"/>
      <c r="EOC65" s="8"/>
      <c r="EOD65" s="8"/>
      <c r="EOE65" s="8"/>
      <c r="EOF65" s="8"/>
      <c r="EOG65" s="8"/>
      <c r="EOH65" s="8"/>
      <c r="EOI65" s="8"/>
      <c r="EOJ65" s="8"/>
      <c r="EOK65" s="8"/>
      <c r="EOL65" s="8"/>
      <c r="EOM65" s="8"/>
      <c r="EON65" s="8"/>
      <c r="EOO65" s="8"/>
      <c r="EOP65" s="8"/>
      <c r="EOQ65" s="8"/>
      <c r="EOR65" s="8"/>
      <c r="EOS65" s="8"/>
      <c r="EOT65" s="8"/>
      <c r="EOU65" s="8"/>
      <c r="EOV65" s="8"/>
      <c r="EOW65" s="8"/>
      <c r="EOX65" s="8"/>
      <c r="EOY65" s="8"/>
      <c r="EOZ65" s="8"/>
      <c r="EPA65" s="8"/>
      <c r="EPB65" s="8"/>
      <c r="EPC65" s="8"/>
      <c r="EPD65" s="8"/>
      <c r="EPE65" s="8"/>
      <c r="EPF65" s="8"/>
      <c r="EPG65" s="8"/>
      <c r="EPH65" s="8"/>
      <c r="EPI65" s="8"/>
      <c r="EPJ65" s="8"/>
      <c r="EPK65" s="8"/>
      <c r="EPL65" s="8"/>
      <c r="EPM65" s="8"/>
      <c r="EPN65" s="8"/>
      <c r="EPO65" s="8"/>
      <c r="EPP65" s="8"/>
      <c r="EPQ65" s="8"/>
      <c r="EPR65" s="8"/>
      <c r="EPS65" s="8"/>
      <c r="EPT65" s="8"/>
      <c r="EPU65" s="8"/>
      <c r="EPV65" s="8"/>
      <c r="EPW65" s="8"/>
      <c r="EPX65" s="8"/>
      <c r="EPY65" s="8"/>
      <c r="EPZ65" s="8"/>
      <c r="EQA65" s="8"/>
      <c r="EQB65" s="8"/>
      <c r="EQC65" s="8"/>
      <c r="EQD65" s="8"/>
      <c r="EQE65" s="8"/>
      <c r="EQF65" s="8"/>
      <c r="EQG65" s="8"/>
      <c r="EQH65" s="8"/>
      <c r="EQI65" s="8"/>
      <c r="EQJ65" s="8"/>
      <c r="EQK65" s="8"/>
      <c r="EQL65" s="8"/>
      <c r="EQM65" s="8"/>
      <c r="EQN65" s="8"/>
      <c r="EQO65" s="8"/>
      <c r="EQP65" s="8"/>
      <c r="EQQ65" s="8"/>
      <c r="EQR65" s="8"/>
      <c r="EQS65" s="8"/>
      <c r="EQT65" s="8"/>
      <c r="EQU65" s="8"/>
      <c r="EQV65" s="8"/>
      <c r="EQW65" s="8"/>
      <c r="EQX65" s="8"/>
      <c r="EQY65" s="8"/>
      <c r="EQZ65" s="8"/>
      <c r="ERA65" s="8"/>
      <c r="ERB65" s="8"/>
      <c r="ERC65" s="8"/>
      <c r="ERD65" s="8"/>
      <c r="ERE65" s="8"/>
      <c r="ERF65" s="8"/>
      <c r="ERG65" s="8"/>
      <c r="ERH65" s="8"/>
      <c r="ERI65" s="8"/>
      <c r="ERJ65" s="8"/>
      <c r="ERK65" s="8"/>
      <c r="ERL65" s="8"/>
      <c r="ERM65" s="8"/>
      <c r="ERN65" s="8"/>
      <c r="ERO65" s="8"/>
      <c r="ERP65" s="8"/>
      <c r="ERQ65" s="8"/>
      <c r="ERR65" s="8"/>
      <c r="ERS65" s="8"/>
      <c r="ERT65" s="8"/>
      <c r="ERU65" s="8"/>
      <c r="ERV65" s="8"/>
      <c r="ERW65" s="8"/>
      <c r="ERX65" s="8"/>
      <c r="ERY65" s="8"/>
      <c r="ERZ65" s="8"/>
      <c r="ESA65" s="8"/>
      <c r="ESB65" s="8"/>
      <c r="ESC65" s="8"/>
      <c r="ESD65" s="8"/>
      <c r="ESE65" s="8"/>
      <c r="ESF65" s="8"/>
      <c r="ESG65" s="8"/>
      <c r="ESH65" s="8"/>
      <c r="ESI65" s="8"/>
      <c r="ESJ65" s="8"/>
      <c r="ESK65" s="8"/>
      <c r="ESL65" s="8"/>
      <c r="ESM65" s="8"/>
      <c r="ESN65" s="8"/>
      <c r="ESO65" s="8"/>
      <c r="ESP65" s="8"/>
      <c r="ESQ65" s="8"/>
      <c r="ESR65" s="8"/>
      <c r="ESS65" s="8"/>
      <c r="EST65" s="8"/>
      <c r="ESU65" s="8"/>
      <c r="ESV65" s="8"/>
      <c r="ESW65" s="8"/>
      <c r="ESX65" s="8"/>
      <c r="ESY65" s="8"/>
      <c r="ESZ65" s="8"/>
      <c r="ETA65" s="8"/>
      <c r="ETB65" s="8"/>
      <c r="ETC65" s="8"/>
      <c r="ETD65" s="8"/>
      <c r="ETE65" s="8"/>
      <c r="ETF65" s="8"/>
      <c r="ETG65" s="8"/>
      <c r="ETH65" s="8"/>
      <c r="ETI65" s="8"/>
      <c r="ETJ65" s="8"/>
      <c r="ETK65" s="8"/>
      <c r="ETL65" s="8"/>
      <c r="ETM65" s="8"/>
      <c r="ETN65" s="8"/>
      <c r="ETO65" s="8"/>
      <c r="ETP65" s="8"/>
      <c r="ETQ65" s="8"/>
      <c r="ETR65" s="8"/>
      <c r="ETS65" s="8"/>
      <c r="ETT65" s="8"/>
      <c r="ETU65" s="8"/>
      <c r="ETV65" s="8"/>
      <c r="ETW65" s="8"/>
      <c r="ETX65" s="8"/>
      <c r="ETY65" s="8"/>
      <c r="ETZ65" s="8"/>
      <c r="EUA65" s="8"/>
      <c r="EUB65" s="8"/>
      <c r="EUC65" s="8"/>
      <c r="EUD65" s="8"/>
      <c r="EUE65" s="8"/>
      <c r="EUF65" s="8"/>
      <c r="EUG65" s="8"/>
      <c r="EUH65" s="8"/>
      <c r="EUI65" s="8"/>
      <c r="EUJ65" s="8"/>
      <c r="EUK65" s="8"/>
      <c r="EUL65" s="8"/>
      <c r="EUM65" s="8"/>
      <c r="EUN65" s="8"/>
      <c r="EUO65" s="8"/>
      <c r="EUP65" s="8"/>
      <c r="EUQ65" s="8"/>
      <c r="EUR65" s="8"/>
      <c r="EUS65" s="8"/>
      <c r="EUT65" s="8"/>
      <c r="EUU65" s="8"/>
      <c r="EUV65" s="8"/>
      <c r="EUW65" s="8"/>
      <c r="EUX65" s="8"/>
      <c r="EUY65" s="8"/>
      <c r="EUZ65" s="8"/>
      <c r="EVA65" s="8"/>
      <c r="EVB65" s="8"/>
      <c r="EVC65" s="8"/>
      <c r="EVD65" s="8"/>
      <c r="EVE65" s="8"/>
      <c r="EVF65" s="8"/>
      <c r="EVG65" s="8"/>
      <c r="EVH65" s="8"/>
      <c r="EVI65" s="8"/>
      <c r="EVJ65" s="8"/>
      <c r="EVK65" s="8"/>
      <c r="EVL65" s="8"/>
      <c r="EVM65" s="8"/>
      <c r="EVN65" s="8"/>
      <c r="EVO65" s="8"/>
      <c r="EVP65" s="8"/>
      <c r="EVQ65" s="8"/>
      <c r="EVR65" s="8"/>
      <c r="EVS65" s="8"/>
      <c r="EVT65" s="8"/>
      <c r="EVU65" s="8"/>
      <c r="EVV65" s="8"/>
      <c r="EVW65" s="8"/>
      <c r="EVX65" s="8"/>
      <c r="EVY65" s="8"/>
      <c r="EVZ65" s="8"/>
      <c r="EWA65" s="8"/>
      <c r="EWB65" s="8"/>
      <c r="EWC65" s="8"/>
      <c r="EWD65" s="8"/>
      <c r="EWE65" s="8"/>
      <c r="EWF65" s="8"/>
      <c r="EWG65" s="8"/>
      <c r="EWH65" s="8"/>
      <c r="EWI65" s="8"/>
      <c r="EWJ65" s="8"/>
      <c r="EWK65" s="8"/>
      <c r="EWL65" s="8"/>
      <c r="EWM65" s="8"/>
      <c r="EWN65" s="8"/>
      <c r="EWO65" s="8"/>
      <c r="EWP65" s="8"/>
      <c r="EWQ65" s="8"/>
      <c r="EWR65" s="8"/>
      <c r="EWS65" s="8"/>
      <c r="EWT65" s="8"/>
      <c r="EWU65" s="8"/>
      <c r="EWV65" s="8"/>
      <c r="EWW65" s="8"/>
      <c r="EWX65" s="8"/>
      <c r="EWY65" s="8"/>
      <c r="EWZ65" s="8"/>
      <c r="EXA65" s="8"/>
      <c r="EXB65" s="8"/>
      <c r="EXC65" s="8"/>
      <c r="EXD65" s="8"/>
      <c r="EXE65" s="8"/>
      <c r="EXF65" s="8"/>
      <c r="EXG65" s="8"/>
      <c r="EXH65" s="8"/>
      <c r="EXI65" s="8"/>
      <c r="EXJ65" s="8"/>
      <c r="EXK65" s="8"/>
      <c r="EXL65" s="8"/>
      <c r="EXM65" s="8"/>
      <c r="EXN65" s="8"/>
      <c r="EXO65" s="8"/>
      <c r="EXP65" s="8"/>
      <c r="EXQ65" s="8"/>
      <c r="EXR65" s="8"/>
      <c r="EXS65" s="8"/>
      <c r="EXT65" s="8"/>
      <c r="EXU65" s="8"/>
      <c r="EXV65" s="8"/>
      <c r="EXW65" s="8"/>
      <c r="EXX65" s="8"/>
      <c r="EXY65" s="8"/>
      <c r="EXZ65" s="8"/>
      <c r="EYA65" s="8"/>
      <c r="EYB65" s="8"/>
      <c r="EYC65" s="8"/>
      <c r="EYD65" s="8"/>
      <c r="EYE65" s="8"/>
      <c r="EYF65" s="8"/>
      <c r="EYG65" s="8"/>
      <c r="EYH65" s="8"/>
      <c r="EYI65" s="8"/>
      <c r="EYJ65" s="8"/>
      <c r="EYK65" s="8"/>
      <c r="EYL65" s="8"/>
      <c r="EYM65" s="8"/>
      <c r="EYN65" s="8"/>
      <c r="EYO65" s="8"/>
      <c r="EYP65" s="8"/>
      <c r="EYQ65" s="8"/>
      <c r="EYR65" s="8"/>
      <c r="EYS65" s="8"/>
      <c r="EYT65" s="8"/>
      <c r="EYU65" s="8"/>
      <c r="EYV65" s="8"/>
      <c r="EYW65" s="8"/>
      <c r="EYX65" s="8"/>
      <c r="EYY65" s="8"/>
      <c r="EYZ65" s="8"/>
      <c r="EZA65" s="8"/>
      <c r="EZB65" s="8"/>
      <c r="EZC65" s="8"/>
      <c r="EZD65" s="8"/>
      <c r="EZE65" s="8"/>
      <c r="EZF65" s="8"/>
      <c r="EZG65" s="8"/>
      <c r="EZH65" s="8"/>
      <c r="EZI65" s="8"/>
      <c r="EZJ65" s="8"/>
      <c r="EZK65" s="8"/>
      <c r="EZL65" s="8"/>
      <c r="EZM65" s="8"/>
      <c r="EZN65" s="8"/>
      <c r="EZO65" s="8"/>
      <c r="EZP65" s="8"/>
      <c r="EZQ65" s="8"/>
      <c r="EZR65" s="8"/>
      <c r="EZS65" s="8"/>
      <c r="EZT65" s="8"/>
      <c r="EZU65" s="8"/>
      <c r="EZV65" s="8"/>
      <c r="EZW65" s="8"/>
      <c r="EZX65" s="8"/>
      <c r="EZY65" s="8"/>
      <c r="EZZ65" s="8"/>
      <c r="FAA65" s="8"/>
      <c r="FAB65" s="8"/>
      <c r="FAC65" s="8"/>
      <c r="FAD65" s="8"/>
      <c r="FAE65" s="8"/>
      <c r="FAF65" s="8"/>
      <c r="FAG65" s="8"/>
      <c r="FAH65" s="8"/>
      <c r="FAI65" s="8"/>
      <c r="FAJ65" s="8"/>
      <c r="FAK65" s="8"/>
      <c r="FAL65" s="8"/>
      <c r="FAM65" s="8"/>
      <c r="FAN65" s="8"/>
      <c r="FAO65" s="8"/>
      <c r="FAP65" s="8"/>
      <c r="FAQ65" s="8"/>
      <c r="FAR65" s="8"/>
      <c r="FAS65" s="8"/>
      <c r="FAT65" s="8"/>
      <c r="FAU65" s="8"/>
      <c r="FAV65" s="8"/>
      <c r="FAW65" s="8"/>
      <c r="FAX65" s="8"/>
      <c r="FAY65" s="8"/>
      <c r="FAZ65" s="8"/>
      <c r="FBA65" s="8"/>
      <c r="FBB65" s="8"/>
      <c r="FBC65" s="8"/>
      <c r="FBD65" s="8"/>
      <c r="FBE65" s="8"/>
      <c r="FBF65" s="8"/>
      <c r="FBG65" s="8"/>
      <c r="FBH65" s="8"/>
      <c r="FBI65" s="8"/>
      <c r="FBJ65" s="8"/>
      <c r="FBK65" s="8"/>
      <c r="FBL65" s="8"/>
      <c r="FBM65" s="8"/>
      <c r="FBN65" s="8"/>
      <c r="FBO65" s="8"/>
      <c r="FBP65" s="8"/>
      <c r="FBQ65" s="8"/>
      <c r="FBR65" s="8"/>
      <c r="FBS65" s="8"/>
      <c r="FBT65" s="8"/>
      <c r="FBU65" s="8"/>
      <c r="FBV65" s="8"/>
      <c r="FBW65" s="8"/>
      <c r="FBX65" s="8"/>
      <c r="FBY65" s="8"/>
      <c r="FBZ65" s="8"/>
      <c r="FCA65" s="8"/>
      <c r="FCB65" s="8"/>
      <c r="FCC65" s="8"/>
      <c r="FCD65" s="8"/>
      <c r="FCE65" s="8"/>
      <c r="FCF65" s="8"/>
      <c r="FCG65" s="8"/>
      <c r="FCH65" s="8"/>
      <c r="FCI65" s="8"/>
      <c r="FCJ65" s="8"/>
      <c r="FCK65" s="8"/>
      <c r="FCL65" s="8"/>
      <c r="FCM65" s="8"/>
      <c r="FCN65" s="8"/>
      <c r="FCO65" s="8"/>
      <c r="FCP65" s="8"/>
      <c r="FCQ65" s="8"/>
      <c r="FCR65" s="8"/>
      <c r="FCS65" s="8"/>
      <c r="FCT65" s="8"/>
      <c r="FCU65" s="8"/>
      <c r="FCV65" s="8"/>
      <c r="FCW65" s="8"/>
      <c r="FCX65" s="8"/>
      <c r="FCY65" s="8"/>
      <c r="FCZ65" s="8"/>
      <c r="FDA65" s="8"/>
      <c r="FDB65" s="8"/>
      <c r="FDC65" s="8"/>
      <c r="FDD65" s="8"/>
      <c r="FDE65" s="8"/>
      <c r="FDF65" s="8"/>
      <c r="FDG65" s="8"/>
      <c r="FDH65" s="8"/>
      <c r="FDI65" s="8"/>
      <c r="FDJ65" s="8"/>
      <c r="FDK65" s="8"/>
      <c r="FDL65" s="8"/>
      <c r="FDM65" s="8"/>
      <c r="FDN65" s="8"/>
      <c r="FDO65" s="8"/>
      <c r="FDP65" s="8"/>
      <c r="FDQ65" s="8"/>
      <c r="FDR65" s="8"/>
      <c r="FDS65" s="8"/>
      <c r="FDT65" s="8"/>
      <c r="FDU65" s="8"/>
      <c r="FDV65" s="8"/>
      <c r="FDW65" s="8"/>
      <c r="FDX65" s="8"/>
      <c r="FDY65" s="8"/>
      <c r="FDZ65" s="8"/>
      <c r="FEA65" s="8"/>
      <c r="FEB65" s="8"/>
      <c r="FEC65" s="8"/>
      <c r="FED65" s="8"/>
      <c r="FEE65" s="8"/>
      <c r="FEF65" s="8"/>
      <c r="FEG65" s="8"/>
      <c r="FEH65" s="8"/>
      <c r="FEI65" s="8"/>
      <c r="FEJ65" s="8"/>
      <c r="FEK65" s="8"/>
      <c r="FEL65" s="8"/>
      <c r="FEM65" s="8"/>
      <c r="FEN65" s="8"/>
      <c r="FEO65" s="8"/>
      <c r="FEP65" s="8"/>
      <c r="FEQ65" s="8"/>
      <c r="FER65" s="8"/>
      <c r="FES65" s="8"/>
      <c r="FET65" s="8"/>
      <c r="FEU65" s="8"/>
      <c r="FEV65" s="8"/>
      <c r="FEW65" s="8"/>
      <c r="FEX65" s="8"/>
      <c r="FEY65" s="8"/>
      <c r="FEZ65" s="8"/>
      <c r="FFA65" s="8"/>
      <c r="FFB65" s="8"/>
      <c r="FFC65" s="8"/>
      <c r="FFD65" s="8"/>
      <c r="FFE65" s="8"/>
      <c r="FFF65" s="8"/>
      <c r="FFG65" s="8"/>
      <c r="FFH65" s="8"/>
      <c r="FFI65" s="8"/>
      <c r="FFJ65" s="8"/>
      <c r="FFK65" s="8"/>
      <c r="FFL65" s="8"/>
      <c r="FFM65" s="8"/>
      <c r="FFN65" s="8"/>
      <c r="FFO65" s="8"/>
      <c r="FFP65" s="8"/>
      <c r="FFQ65" s="8"/>
      <c r="FFR65" s="8"/>
      <c r="FFS65" s="8"/>
      <c r="FFT65" s="8"/>
      <c r="FFU65" s="8"/>
      <c r="FFV65" s="8"/>
      <c r="FFW65" s="8"/>
      <c r="FFX65" s="8"/>
      <c r="FFY65" s="8"/>
      <c r="FFZ65" s="8"/>
      <c r="FGA65" s="8"/>
      <c r="FGB65" s="8"/>
      <c r="FGC65" s="8"/>
      <c r="FGD65" s="8"/>
      <c r="FGE65" s="8"/>
      <c r="FGF65" s="8"/>
      <c r="FGG65" s="8"/>
      <c r="FGH65" s="8"/>
      <c r="FGI65" s="8"/>
      <c r="FGJ65" s="8"/>
      <c r="FGK65" s="8"/>
      <c r="FGL65" s="8"/>
      <c r="FGM65" s="8"/>
      <c r="FGN65" s="8"/>
      <c r="FGO65" s="8"/>
      <c r="FGP65" s="8"/>
      <c r="FGQ65" s="8"/>
      <c r="FGR65" s="8"/>
      <c r="FGS65" s="8"/>
      <c r="FGT65" s="8"/>
      <c r="FGU65" s="8"/>
      <c r="FGV65" s="8"/>
      <c r="FGW65" s="8"/>
      <c r="FGX65" s="8"/>
      <c r="FGY65" s="8"/>
      <c r="FGZ65" s="8"/>
      <c r="FHA65" s="8"/>
      <c r="FHB65" s="8"/>
      <c r="FHC65" s="8"/>
      <c r="FHD65" s="8"/>
      <c r="FHE65" s="8"/>
      <c r="FHF65" s="8"/>
      <c r="FHG65" s="8"/>
      <c r="FHH65" s="8"/>
      <c r="FHI65" s="8"/>
      <c r="FHJ65" s="8"/>
      <c r="FHK65" s="8"/>
      <c r="FHL65" s="8"/>
      <c r="FHM65" s="8"/>
      <c r="FHN65" s="8"/>
      <c r="FHO65" s="8"/>
      <c r="FHP65" s="8"/>
      <c r="FHQ65" s="8"/>
      <c r="FHR65" s="8"/>
      <c r="FHS65" s="8"/>
      <c r="FHT65" s="8"/>
      <c r="FHU65" s="8"/>
      <c r="FHV65" s="8"/>
      <c r="FHW65" s="8"/>
      <c r="FHX65" s="8"/>
      <c r="FHY65" s="8"/>
      <c r="FHZ65" s="8"/>
      <c r="FIA65" s="8"/>
      <c r="FIB65" s="8"/>
      <c r="FIC65" s="8"/>
      <c r="FID65" s="8"/>
      <c r="FIE65" s="8"/>
      <c r="FIF65" s="8"/>
      <c r="FIG65" s="8"/>
      <c r="FIH65" s="8"/>
      <c r="FII65" s="8"/>
      <c r="FIJ65" s="8"/>
      <c r="FIK65" s="8"/>
      <c r="FIL65" s="8"/>
      <c r="FIM65" s="8"/>
      <c r="FIN65" s="8"/>
      <c r="FIO65" s="8"/>
      <c r="FIP65" s="8"/>
      <c r="FIQ65" s="8"/>
      <c r="FIR65" s="8"/>
      <c r="FIS65" s="8"/>
      <c r="FIT65" s="8"/>
      <c r="FIU65" s="8"/>
      <c r="FIV65" s="8"/>
      <c r="FIW65" s="8"/>
      <c r="FIX65" s="8"/>
      <c r="FIY65" s="8"/>
      <c r="FIZ65" s="8"/>
      <c r="FJA65" s="8"/>
      <c r="FJB65" s="8"/>
      <c r="FJC65" s="8"/>
      <c r="FJD65" s="8"/>
      <c r="FJE65" s="8"/>
      <c r="FJF65" s="8"/>
      <c r="FJG65" s="8"/>
      <c r="FJH65" s="8"/>
      <c r="FJI65" s="8"/>
      <c r="FJJ65" s="8"/>
      <c r="FJK65" s="8"/>
      <c r="FJL65" s="8"/>
      <c r="FJM65" s="8"/>
      <c r="FJN65" s="8"/>
      <c r="FJO65" s="8"/>
      <c r="FJP65" s="8"/>
      <c r="FJQ65" s="8"/>
      <c r="FJR65" s="8"/>
      <c r="FJS65" s="8"/>
      <c r="FJT65" s="8"/>
      <c r="FJU65" s="8"/>
      <c r="FJV65" s="8"/>
      <c r="FJW65" s="8"/>
      <c r="FJX65" s="8"/>
      <c r="FJY65" s="8"/>
      <c r="FJZ65" s="8"/>
      <c r="FKA65" s="8"/>
      <c r="FKB65" s="8"/>
      <c r="FKC65" s="8"/>
      <c r="FKD65" s="8"/>
      <c r="FKE65" s="8"/>
      <c r="FKF65" s="8"/>
      <c r="FKG65" s="8"/>
      <c r="FKH65" s="8"/>
      <c r="FKI65" s="8"/>
      <c r="FKJ65" s="8"/>
      <c r="FKK65" s="8"/>
      <c r="FKL65" s="8"/>
      <c r="FKM65" s="8"/>
      <c r="FKN65" s="8"/>
      <c r="FKO65" s="8"/>
      <c r="FKP65" s="8"/>
      <c r="FKQ65" s="8"/>
      <c r="FKR65" s="8"/>
      <c r="FKS65" s="8"/>
      <c r="FKT65" s="8"/>
      <c r="FKU65" s="8"/>
      <c r="FKV65" s="8"/>
      <c r="FKW65" s="8"/>
      <c r="FKX65" s="8"/>
      <c r="FKY65" s="8"/>
      <c r="FKZ65" s="8"/>
      <c r="FLA65" s="8"/>
      <c r="FLB65" s="8"/>
      <c r="FLC65" s="8"/>
      <c r="FLD65" s="8"/>
      <c r="FLE65" s="8"/>
      <c r="FLF65" s="8"/>
      <c r="FLG65" s="8"/>
      <c r="FLH65" s="8"/>
      <c r="FLI65" s="8"/>
      <c r="FLJ65" s="8"/>
      <c r="FLK65" s="8"/>
      <c r="FLL65" s="8"/>
      <c r="FLM65" s="8"/>
      <c r="FLN65" s="8"/>
      <c r="FLO65" s="8"/>
      <c r="FLP65" s="8"/>
      <c r="FLQ65" s="8"/>
      <c r="FLR65" s="8"/>
      <c r="FLS65" s="8"/>
      <c r="FLT65" s="8"/>
      <c r="FLU65" s="8"/>
      <c r="FLV65" s="8"/>
      <c r="FLW65" s="8"/>
      <c r="FLX65" s="8"/>
      <c r="FLY65" s="8"/>
      <c r="FLZ65" s="8"/>
      <c r="FMA65" s="8"/>
      <c r="FMB65" s="8"/>
      <c r="FMC65" s="8"/>
      <c r="FMD65" s="8"/>
      <c r="FME65" s="8"/>
      <c r="FMF65" s="8"/>
      <c r="FMG65" s="8"/>
      <c r="FMH65" s="8"/>
      <c r="FMI65" s="8"/>
      <c r="FMJ65" s="8"/>
      <c r="FMK65" s="8"/>
      <c r="FML65" s="8"/>
      <c r="FMM65" s="8"/>
      <c r="FMN65" s="8"/>
      <c r="FMO65" s="8"/>
      <c r="FMP65" s="8"/>
      <c r="FMQ65" s="8"/>
      <c r="FMR65" s="8"/>
      <c r="FMS65" s="8"/>
      <c r="FMT65" s="8"/>
      <c r="FMU65" s="8"/>
      <c r="FMV65" s="8"/>
      <c r="FMW65" s="8"/>
      <c r="FMX65" s="8"/>
      <c r="FMY65" s="8"/>
      <c r="FMZ65" s="8"/>
      <c r="FNA65" s="8"/>
      <c r="FNB65" s="8"/>
      <c r="FNC65" s="8"/>
      <c r="FND65" s="8"/>
      <c r="FNE65" s="8"/>
      <c r="FNF65" s="8"/>
      <c r="FNG65" s="8"/>
      <c r="FNH65" s="8"/>
      <c r="FNI65" s="8"/>
      <c r="FNJ65" s="8"/>
      <c r="FNK65" s="8"/>
      <c r="FNL65" s="8"/>
      <c r="FNM65" s="8"/>
      <c r="FNN65" s="8"/>
      <c r="FNO65" s="8"/>
      <c r="FNP65" s="8"/>
      <c r="FNQ65" s="8"/>
      <c r="FNR65" s="8"/>
      <c r="FNS65" s="8"/>
      <c r="FNT65" s="8"/>
      <c r="FNU65" s="8"/>
      <c r="FNV65" s="8"/>
      <c r="FNW65" s="8"/>
      <c r="FNX65" s="8"/>
      <c r="FNY65" s="8"/>
      <c r="FNZ65" s="8"/>
      <c r="FOA65" s="8"/>
      <c r="FOB65" s="8"/>
      <c r="FOC65" s="8"/>
      <c r="FOD65" s="8"/>
      <c r="FOE65" s="8"/>
      <c r="FOF65" s="8"/>
      <c r="FOG65" s="8"/>
      <c r="FOH65" s="8"/>
      <c r="FOI65" s="8"/>
      <c r="FOJ65" s="8"/>
      <c r="FOK65" s="8"/>
      <c r="FOL65" s="8"/>
      <c r="FOM65" s="8"/>
      <c r="FON65" s="8"/>
      <c r="FOO65" s="8"/>
      <c r="FOP65" s="8"/>
      <c r="FOQ65" s="8"/>
      <c r="FOR65" s="8"/>
      <c r="FOS65" s="8"/>
      <c r="FOT65" s="8"/>
      <c r="FOU65" s="8"/>
      <c r="FOV65" s="8"/>
      <c r="FOW65" s="8"/>
      <c r="FOX65" s="8"/>
      <c r="FOY65" s="8"/>
      <c r="FOZ65" s="8"/>
      <c r="FPA65" s="8"/>
      <c r="FPB65" s="8"/>
      <c r="FPC65" s="8"/>
      <c r="FPD65" s="8"/>
      <c r="FPE65" s="8"/>
      <c r="FPF65" s="8"/>
      <c r="FPG65" s="8"/>
      <c r="FPH65" s="8"/>
      <c r="FPI65" s="8"/>
      <c r="FPJ65" s="8"/>
      <c r="FPK65" s="8"/>
      <c r="FPL65" s="8"/>
      <c r="FPM65" s="8"/>
      <c r="FPN65" s="8"/>
      <c r="FPO65" s="8"/>
      <c r="FPP65" s="8"/>
      <c r="FPQ65" s="8"/>
      <c r="FPR65" s="8"/>
      <c r="FPS65" s="8"/>
      <c r="FPT65" s="8"/>
      <c r="FPU65" s="8"/>
      <c r="FPV65" s="8"/>
      <c r="FPW65" s="8"/>
      <c r="FPX65" s="8"/>
      <c r="FPY65" s="8"/>
      <c r="FPZ65" s="8"/>
      <c r="FQA65" s="8"/>
      <c r="FQB65" s="8"/>
      <c r="FQC65" s="8"/>
      <c r="FQD65" s="8"/>
      <c r="FQE65" s="8"/>
      <c r="FQF65" s="8"/>
      <c r="FQG65" s="8"/>
      <c r="FQH65" s="8"/>
      <c r="FQI65" s="8"/>
      <c r="FQJ65" s="8"/>
      <c r="FQK65" s="8"/>
      <c r="FQL65" s="8"/>
      <c r="FQM65" s="8"/>
      <c r="FQN65" s="8"/>
      <c r="FQO65" s="8"/>
      <c r="FQP65" s="8"/>
      <c r="FQQ65" s="8"/>
      <c r="FQR65" s="8"/>
      <c r="FQS65" s="8"/>
      <c r="FQT65" s="8"/>
      <c r="FQU65" s="8"/>
      <c r="FQV65" s="8"/>
      <c r="FQW65" s="8"/>
      <c r="FQX65" s="8"/>
      <c r="FQY65" s="8"/>
      <c r="FQZ65" s="8"/>
      <c r="FRA65" s="8"/>
      <c r="FRB65" s="8"/>
      <c r="FRC65" s="8"/>
      <c r="FRD65" s="8"/>
      <c r="FRE65" s="8"/>
      <c r="FRF65" s="8"/>
      <c r="FRG65" s="8"/>
      <c r="FRH65" s="8"/>
      <c r="FRI65" s="8"/>
      <c r="FRJ65" s="8"/>
      <c r="FRK65" s="8"/>
      <c r="FRL65" s="8"/>
      <c r="FRM65" s="8"/>
      <c r="FRN65" s="8"/>
      <c r="FRO65" s="8"/>
      <c r="FRP65" s="8"/>
      <c r="FRQ65" s="8"/>
      <c r="FRR65" s="8"/>
      <c r="FRS65" s="8"/>
      <c r="FRT65" s="8"/>
      <c r="FRU65" s="8"/>
      <c r="FRV65" s="8"/>
      <c r="FRW65" s="8"/>
      <c r="FRX65" s="8"/>
      <c r="FRY65" s="8"/>
      <c r="FRZ65" s="8"/>
      <c r="FSA65" s="8"/>
      <c r="FSB65" s="8"/>
      <c r="FSC65" s="8"/>
      <c r="FSD65" s="8"/>
      <c r="FSE65" s="8"/>
      <c r="FSF65" s="8"/>
      <c r="FSG65" s="8"/>
      <c r="FSH65" s="8"/>
      <c r="FSI65" s="8"/>
      <c r="FSJ65" s="8"/>
      <c r="FSK65" s="8"/>
      <c r="FSL65" s="8"/>
      <c r="FSM65" s="8"/>
      <c r="FSN65" s="8"/>
      <c r="FSO65" s="8"/>
      <c r="FSP65" s="8"/>
      <c r="FSQ65" s="8"/>
      <c r="FSR65" s="8"/>
      <c r="FSS65" s="8"/>
      <c r="FST65" s="8"/>
      <c r="FSU65" s="8"/>
      <c r="FSV65" s="8"/>
      <c r="FSW65" s="8"/>
      <c r="FSX65" s="8"/>
      <c r="FSY65" s="8"/>
      <c r="FSZ65" s="8"/>
      <c r="FTA65" s="8"/>
      <c r="FTB65" s="8"/>
      <c r="FTC65" s="8"/>
      <c r="FTD65" s="8"/>
      <c r="FTE65" s="8"/>
      <c r="FTF65" s="8"/>
      <c r="FTG65" s="8"/>
      <c r="FTH65" s="8"/>
      <c r="FTI65" s="8"/>
      <c r="FTJ65" s="8"/>
      <c r="FTK65" s="8"/>
      <c r="FTL65" s="8"/>
      <c r="FTM65" s="8"/>
      <c r="FTN65" s="8"/>
      <c r="FTO65" s="8"/>
      <c r="FTP65" s="8"/>
      <c r="FTQ65" s="8"/>
      <c r="FTR65" s="8"/>
      <c r="FTS65" s="8"/>
      <c r="FTT65" s="8"/>
      <c r="FTU65" s="8"/>
      <c r="FTV65" s="8"/>
      <c r="FTW65" s="8"/>
      <c r="FTX65" s="8"/>
      <c r="FTY65" s="8"/>
      <c r="FTZ65" s="8"/>
      <c r="FUA65" s="8"/>
      <c r="FUB65" s="8"/>
      <c r="FUC65" s="8"/>
      <c r="FUD65" s="8"/>
      <c r="FUE65" s="8"/>
      <c r="FUF65" s="8"/>
      <c r="FUG65" s="8"/>
      <c r="FUH65" s="8"/>
      <c r="FUI65" s="8"/>
      <c r="FUJ65" s="8"/>
      <c r="FUK65" s="8"/>
      <c r="FUL65" s="8"/>
      <c r="FUM65" s="8"/>
      <c r="FUN65" s="8"/>
      <c r="FUO65" s="8"/>
      <c r="FUP65" s="8"/>
      <c r="FUQ65" s="8"/>
      <c r="FUR65" s="8"/>
      <c r="FUS65" s="8"/>
      <c r="FUT65" s="8"/>
      <c r="FUU65" s="8"/>
      <c r="FUV65" s="8"/>
      <c r="FUW65" s="8"/>
      <c r="FUX65" s="8"/>
      <c r="FUY65" s="8"/>
      <c r="FUZ65" s="8"/>
      <c r="FVA65" s="8"/>
      <c r="FVB65" s="8"/>
      <c r="FVC65" s="8"/>
      <c r="FVD65" s="8"/>
      <c r="FVE65" s="8"/>
      <c r="FVF65" s="8"/>
      <c r="FVG65" s="8"/>
      <c r="FVH65" s="8"/>
      <c r="FVI65" s="8"/>
      <c r="FVJ65" s="8"/>
      <c r="FVK65" s="8"/>
      <c r="FVL65" s="8"/>
      <c r="FVM65" s="8"/>
      <c r="FVN65" s="8"/>
      <c r="FVO65" s="8"/>
      <c r="FVP65" s="8"/>
      <c r="FVQ65" s="8"/>
      <c r="FVR65" s="8"/>
      <c r="FVS65" s="8"/>
      <c r="FVT65" s="8"/>
      <c r="FVU65" s="8"/>
      <c r="FVV65" s="8"/>
      <c r="FVW65" s="8"/>
      <c r="FVX65" s="8"/>
      <c r="FVY65" s="8"/>
      <c r="FVZ65" s="8"/>
      <c r="FWA65" s="8"/>
      <c r="FWB65" s="8"/>
      <c r="FWC65" s="8"/>
      <c r="FWD65" s="8"/>
      <c r="FWE65" s="8"/>
      <c r="FWF65" s="8"/>
      <c r="FWG65" s="8"/>
      <c r="FWH65" s="8"/>
      <c r="FWI65" s="8"/>
      <c r="FWJ65" s="8"/>
      <c r="FWK65" s="8"/>
      <c r="FWL65" s="8"/>
      <c r="FWM65" s="8"/>
      <c r="FWN65" s="8"/>
      <c r="FWO65" s="8"/>
      <c r="FWP65" s="8"/>
      <c r="FWQ65" s="8"/>
      <c r="FWR65" s="8"/>
      <c r="FWS65" s="8"/>
      <c r="FWT65" s="8"/>
      <c r="FWU65" s="8"/>
      <c r="FWV65" s="8"/>
      <c r="FWW65" s="8"/>
      <c r="FWX65" s="8"/>
      <c r="FWY65" s="8"/>
      <c r="FWZ65" s="8"/>
      <c r="FXA65" s="8"/>
      <c r="FXB65" s="8"/>
      <c r="FXC65" s="8"/>
      <c r="FXD65" s="8"/>
      <c r="FXE65" s="8"/>
      <c r="FXF65" s="8"/>
      <c r="FXG65" s="8"/>
      <c r="FXH65" s="8"/>
      <c r="FXI65" s="8"/>
      <c r="FXJ65" s="8"/>
      <c r="FXK65" s="8"/>
      <c r="FXL65" s="8"/>
      <c r="FXM65" s="8"/>
      <c r="FXN65" s="8"/>
      <c r="FXO65" s="8"/>
      <c r="FXP65" s="8"/>
      <c r="FXQ65" s="8"/>
      <c r="FXR65" s="8"/>
      <c r="FXS65" s="8"/>
      <c r="FXT65" s="8"/>
      <c r="FXU65" s="8"/>
      <c r="FXV65" s="8"/>
      <c r="FXW65" s="8"/>
      <c r="FXX65" s="8"/>
      <c r="FXY65" s="8"/>
      <c r="FXZ65" s="8"/>
      <c r="FYA65" s="8"/>
      <c r="FYB65" s="8"/>
      <c r="FYC65" s="8"/>
      <c r="FYD65" s="8"/>
      <c r="FYE65" s="8"/>
      <c r="FYF65" s="8"/>
      <c r="FYG65" s="8"/>
      <c r="FYH65" s="8"/>
      <c r="FYI65" s="8"/>
      <c r="FYJ65" s="8"/>
      <c r="FYK65" s="8"/>
      <c r="FYL65" s="8"/>
      <c r="FYM65" s="8"/>
      <c r="FYN65" s="8"/>
      <c r="FYO65" s="8"/>
      <c r="FYP65" s="8"/>
      <c r="FYQ65" s="8"/>
      <c r="FYR65" s="8"/>
      <c r="FYS65" s="8"/>
      <c r="FYT65" s="8"/>
      <c r="FYU65" s="8"/>
      <c r="FYV65" s="8"/>
      <c r="FYW65" s="8"/>
      <c r="FYX65" s="8"/>
      <c r="FYY65" s="8"/>
      <c r="FYZ65" s="8"/>
      <c r="FZA65" s="8"/>
      <c r="FZB65" s="8"/>
      <c r="FZC65" s="8"/>
      <c r="FZD65" s="8"/>
      <c r="FZE65" s="8"/>
      <c r="FZF65" s="8"/>
      <c r="FZG65" s="8"/>
      <c r="FZH65" s="8"/>
      <c r="FZI65" s="8"/>
      <c r="FZJ65" s="8"/>
      <c r="FZK65" s="8"/>
      <c r="FZL65" s="8"/>
      <c r="FZM65" s="8"/>
      <c r="FZN65" s="8"/>
      <c r="FZO65" s="8"/>
      <c r="FZP65" s="8"/>
      <c r="FZQ65" s="8"/>
      <c r="FZR65" s="8"/>
      <c r="FZS65" s="8"/>
      <c r="FZT65" s="8"/>
      <c r="FZU65" s="8"/>
      <c r="FZV65" s="8"/>
      <c r="FZW65" s="8"/>
      <c r="FZX65" s="8"/>
      <c r="FZY65" s="8"/>
      <c r="FZZ65" s="8"/>
      <c r="GAA65" s="8"/>
      <c r="GAB65" s="8"/>
      <c r="GAC65" s="8"/>
      <c r="GAD65" s="8"/>
      <c r="GAE65" s="8"/>
      <c r="GAF65" s="8"/>
      <c r="GAG65" s="8"/>
      <c r="GAH65" s="8"/>
      <c r="GAI65" s="8"/>
      <c r="GAJ65" s="8"/>
      <c r="GAK65" s="8"/>
      <c r="GAL65" s="8"/>
      <c r="GAM65" s="8"/>
      <c r="GAN65" s="8"/>
      <c r="GAO65" s="8"/>
      <c r="GAP65" s="8"/>
      <c r="GAQ65" s="8"/>
      <c r="GAR65" s="8"/>
      <c r="GAS65" s="8"/>
      <c r="GAT65" s="8"/>
      <c r="GAU65" s="8"/>
      <c r="GAV65" s="8"/>
      <c r="GAW65" s="8"/>
      <c r="GAX65" s="8"/>
      <c r="GAY65" s="8"/>
      <c r="GAZ65" s="8"/>
      <c r="GBA65" s="8"/>
      <c r="GBB65" s="8"/>
      <c r="GBC65" s="8"/>
      <c r="GBD65" s="8"/>
      <c r="GBE65" s="8"/>
      <c r="GBF65" s="8"/>
      <c r="GBG65" s="8"/>
      <c r="GBH65" s="8"/>
      <c r="GBI65" s="8"/>
      <c r="GBJ65" s="8"/>
      <c r="GBK65" s="8"/>
      <c r="GBL65" s="8"/>
      <c r="GBM65" s="8"/>
      <c r="GBN65" s="8"/>
      <c r="GBO65" s="8"/>
      <c r="GBP65" s="8"/>
      <c r="GBQ65" s="8"/>
      <c r="GBR65" s="8"/>
      <c r="GBS65" s="8"/>
      <c r="GBT65" s="8"/>
      <c r="GBU65" s="8"/>
      <c r="GBV65" s="8"/>
      <c r="GBW65" s="8"/>
      <c r="GBX65" s="8"/>
      <c r="GBY65" s="8"/>
      <c r="GBZ65" s="8"/>
      <c r="GCA65" s="8"/>
      <c r="GCB65" s="8"/>
      <c r="GCC65" s="8"/>
      <c r="GCD65" s="8"/>
      <c r="GCE65" s="8"/>
      <c r="GCF65" s="8"/>
      <c r="GCG65" s="8"/>
      <c r="GCH65" s="8"/>
      <c r="GCI65" s="8"/>
      <c r="GCJ65" s="8"/>
      <c r="GCK65" s="8"/>
      <c r="GCL65" s="8"/>
      <c r="GCM65" s="8"/>
      <c r="GCN65" s="8"/>
      <c r="GCO65" s="8"/>
      <c r="GCP65" s="8"/>
      <c r="GCQ65" s="8"/>
      <c r="GCR65" s="8"/>
      <c r="GCS65" s="8"/>
      <c r="GCT65" s="8"/>
      <c r="GCU65" s="8"/>
      <c r="GCV65" s="8"/>
      <c r="GCW65" s="8"/>
      <c r="GCX65" s="8"/>
      <c r="GCY65" s="8"/>
      <c r="GCZ65" s="8"/>
      <c r="GDA65" s="8"/>
      <c r="GDB65" s="8"/>
      <c r="GDC65" s="8"/>
      <c r="GDD65" s="8"/>
      <c r="GDE65" s="8"/>
      <c r="GDF65" s="8"/>
      <c r="GDG65" s="8"/>
      <c r="GDH65" s="8"/>
      <c r="GDI65" s="8"/>
      <c r="GDJ65" s="8"/>
      <c r="GDK65" s="8"/>
      <c r="GDL65" s="8"/>
      <c r="GDM65" s="8"/>
      <c r="GDN65" s="8"/>
      <c r="GDO65" s="8"/>
      <c r="GDP65" s="8"/>
      <c r="GDQ65" s="8"/>
      <c r="GDR65" s="8"/>
      <c r="GDS65" s="8"/>
      <c r="GDT65" s="8"/>
      <c r="GDU65" s="8"/>
      <c r="GDV65" s="8"/>
      <c r="GDW65" s="8"/>
      <c r="GDX65" s="8"/>
      <c r="GDY65" s="8"/>
      <c r="GDZ65" s="8"/>
      <c r="GEA65" s="8"/>
      <c r="GEB65" s="8"/>
      <c r="GEC65" s="8"/>
      <c r="GED65" s="8"/>
      <c r="GEE65" s="8"/>
      <c r="GEF65" s="8"/>
      <c r="GEG65" s="8"/>
      <c r="GEH65" s="8"/>
      <c r="GEI65" s="8"/>
      <c r="GEJ65" s="8"/>
      <c r="GEK65" s="8"/>
      <c r="GEL65" s="8"/>
      <c r="GEM65" s="8"/>
      <c r="GEN65" s="8"/>
      <c r="GEO65" s="8"/>
      <c r="GEP65" s="8"/>
      <c r="GEQ65" s="8"/>
      <c r="GER65" s="8"/>
      <c r="GES65" s="8"/>
      <c r="GET65" s="8"/>
      <c r="GEU65" s="8"/>
      <c r="GEV65" s="8"/>
      <c r="GEW65" s="8"/>
      <c r="GEX65" s="8"/>
      <c r="GEY65" s="8"/>
      <c r="GEZ65" s="8"/>
      <c r="GFA65" s="8"/>
      <c r="GFB65" s="8"/>
      <c r="GFC65" s="8"/>
      <c r="GFD65" s="8"/>
      <c r="GFE65" s="8"/>
      <c r="GFF65" s="8"/>
      <c r="GFG65" s="8"/>
      <c r="GFH65" s="8"/>
      <c r="GFI65" s="8"/>
      <c r="GFJ65" s="8"/>
      <c r="GFK65" s="8"/>
      <c r="GFL65" s="8"/>
      <c r="GFM65" s="8"/>
      <c r="GFN65" s="8"/>
      <c r="GFO65" s="8"/>
      <c r="GFP65" s="8"/>
      <c r="GFQ65" s="8"/>
      <c r="GFR65" s="8"/>
      <c r="GFS65" s="8"/>
      <c r="GFT65" s="8"/>
      <c r="GFU65" s="8"/>
      <c r="GFV65" s="8"/>
      <c r="GFW65" s="8"/>
      <c r="GFX65" s="8"/>
      <c r="GFY65" s="8"/>
      <c r="GFZ65" s="8"/>
      <c r="GGA65" s="8"/>
      <c r="GGB65" s="8"/>
      <c r="GGC65" s="8"/>
      <c r="GGD65" s="8"/>
      <c r="GGE65" s="8"/>
      <c r="GGF65" s="8"/>
      <c r="GGG65" s="8"/>
      <c r="GGH65" s="8"/>
      <c r="GGI65" s="8"/>
      <c r="GGJ65" s="8"/>
      <c r="GGK65" s="8"/>
      <c r="GGL65" s="8"/>
      <c r="GGM65" s="8"/>
      <c r="GGN65" s="8"/>
      <c r="GGO65" s="8"/>
      <c r="GGP65" s="8"/>
      <c r="GGQ65" s="8"/>
      <c r="GGR65" s="8"/>
      <c r="GGS65" s="8"/>
      <c r="GGT65" s="8"/>
      <c r="GGU65" s="8"/>
      <c r="GGV65" s="8"/>
      <c r="GGW65" s="8"/>
      <c r="GGX65" s="8"/>
      <c r="GGY65" s="8"/>
      <c r="GGZ65" s="8"/>
      <c r="GHA65" s="8"/>
      <c r="GHB65" s="8"/>
      <c r="GHC65" s="8"/>
      <c r="GHD65" s="8"/>
      <c r="GHE65" s="8"/>
      <c r="GHF65" s="8"/>
      <c r="GHG65" s="8"/>
      <c r="GHH65" s="8"/>
      <c r="GHI65" s="8"/>
      <c r="GHJ65" s="8"/>
      <c r="GHK65" s="8"/>
      <c r="GHL65" s="8"/>
      <c r="GHM65" s="8"/>
      <c r="GHN65" s="8"/>
      <c r="GHO65" s="8"/>
      <c r="GHP65" s="8"/>
      <c r="GHQ65" s="8"/>
      <c r="GHR65" s="8"/>
      <c r="GHS65" s="8"/>
      <c r="GHT65" s="8"/>
      <c r="GHU65" s="8"/>
      <c r="GHV65" s="8"/>
      <c r="GHW65" s="8"/>
      <c r="GHX65" s="8"/>
      <c r="GHY65" s="8"/>
      <c r="GHZ65" s="8"/>
      <c r="GIA65" s="8"/>
      <c r="GIB65" s="8"/>
      <c r="GIC65" s="8"/>
      <c r="GID65" s="8"/>
      <c r="GIE65" s="8"/>
      <c r="GIF65" s="8"/>
      <c r="GIG65" s="8"/>
      <c r="GIH65" s="8"/>
      <c r="GII65" s="8"/>
      <c r="GIJ65" s="8"/>
      <c r="GIK65" s="8"/>
      <c r="GIL65" s="8"/>
      <c r="GIM65" s="8"/>
      <c r="GIN65" s="8"/>
      <c r="GIO65" s="8"/>
      <c r="GIP65" s="8"/>
      <c r="GIQ65" s="8"/>
      <c r="GIR65" s="8"/>
      <c r="GIS65" s="8"/>
      <c r="GIT65" s="8"/>
      <c r="GIU65" s="8"/>
      <c r="GIV65" s="8"/>
      <c r="GIW65" s="8"/>
      <c r="GIX65" s="8"/>
      <c r="GIY65" s="8"/>
      <c r="GIZ65" s="8"/>
      <c r="GJA65" s="8"/>
      <c r="GJB65" s="8"/>
      <c r="GJC65" s="8"/>
      <c r="GJD65" s="8"/>
      <c r="GJE65" s="8"/>
      <c r="GJF65" s="8"/>
      <c r="GJG65" s="8"/>
      <c r="GJH65" s="8"/>
      <c r="GJI65" s="8"/>
      <c r="GJJ65" s="8"/>
      <c r="GJK65" s="8"/>
      <c r="GJL65" s="8"/>
      <c r="GJM65" s="8"/>
      <c r="GJN65" s="8"/>
      <c r="GJO65" s="8"/>
      <c r="GJP65" s="8"/>
      <c r="GJQ65" s="8"/>
      <c r="GJR65" s="8"/>
      <c r="GJS65" s="8"/>
      <c r="GJT65" s="8"/>
    </row>
    <row r="66" spans="1:5012" s="1" customFormat="1" ht="72.75" x14ac:dyDescent="0.25">
      <c r="A66" s="28">
        <v>63</v>
      </c>
      <c r="B66" s="27" t="s">
        <v>692</v>
      </c>
      <c r="C66" s="29">
        <v>43595</v>
      </c>
      <c r="D66" s="28"/>
      <c r="E66" s="31" t="s">
        <v>665</v>
      </c>
      <c r="F66" s="32"/>
      <c r="G66" s="28" t="s">
        <v>682</v>
      </c>
      <c r="H66" s="28">
        <v>2.4502000000000002</v>
      </c>
      <c r="I66" s="11"/>
      <c r="J66" s="11"/>
      <c r="K66" s="11"/>
      <c r="L66" s="28"/>
      <c r="M66" s="27" t="s">
        <v>681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21"/>
      <c r="DBO66" s="18"/>
      <c r="DBP66" s="8"/>
      <c r="DBQ66" s="8"/>
      <c r="DBR66" s="8"/>
      <c r="DBS66" s="8"/>
      <c r="DBT66" s="8"/>
      <c r="DBU66" s="8"/>
      <c r="DBV66" s="8"/>
      <c r="DBW66" s="8"/>
      <c r="DBX66" s="8"/>
      <c r="DBY66" s="8"/>
      <c r="DBZ66" s="8"/>
      <c r="DCA66" s="8"/>
      <c r="DCB66" s="8"/>
      <c r="DCC66" s="8"/>
      <c r="DCD66" s="8"/>
      <c r="DCE66" s="8"/>
      <c r="DCF66" s="8"/>
      <c r="DCG66" s="8"/>
      <c r="DCH66" s="8"/>
      <c r="DCI66" s="8"/>
      <c r="DCJ66" s="8"/>
      <c r="DCK66" s="8"/>
      <c r="DCL66" s="8"/>
      <c r="DCM66" s="8"/>
      <c r="DCN66" s="8"/>
      <c r="DCO66" s="8"/>
      <c r="DCP66" s="8"/>
      <c r="DCQ66" s="8"/>
      <c r="DCR66" s="8"/>
      <c r="DCS66" s="8"/>
      <c r="DCT66" s="8"/>
      <c r="DCU66" s="8"/>
      <c r="DCV66" s="8"/>
      <c r="DCW66" s="8"/>
      <c r="DCX66" s="8"/>
      <c r="DCY66" s="8"/>
      <c r="DCZ66" s="8"/>
      <c r="DDA66" s="8"/>
      <c r="DDB66" s="8"/>
      <c r="DDC66" s="8"/>
      <c r="DDD66" s="8"/>
      <c r="DDE66" s="8"/>
      <c r="DDF66" s="8"/>
      <c r="DDG66" s="8"/>
      <c r="DDH66" s="8"/>
      <c r="DDI66" s="8"/>
      <c r="DDJ66" s="8"/>
      <c r="DDK66" s="8"/>
      <c r="DDL66" s="8"/>
      <c r="DDM66" s="8"/>
      <c r="DDN66" s="8"/>
      <c r="DDO66" s="8"/>
      <c r="DDP66" s="8"/>
      <c r="DDQ66" s="8"/>
      <c r="DDR66" s="8"/>
      <c r="DDS66" s="8"/>
      <c r="DDT66" s="8"/>
      <c r="DDU66" s="8"/>
      <c r="DDV66" s="8"/>
      <c r="DDW66" s="8"/>
      <c r="DDX66" s="8"/>
      <c r="DDY66" s="8"/>
      <c r="DDZ66" s="8"/>
      <c r="DEA66" s="8"/>
      <c r="DEB66" s="8"/>
      <c r="DEC66" s="8"/>
      <c r="DED66" s="8"/>
      <c r="DEE66" s="8"/>
      <c r="DEF66" s="8"/>
      <c r="DEG66" s="8"/>
      <c r="DEH66" s="8"/>
      <c r="DEI66" s="8"/>
      <c r="DEJ66" s="8"/>
      <c r="DEK66" s="8"/>
      <c r="DEL66" s="8"/>
      <c r="DEM66" s="8"/>
      <c r="DEN66" s="8"/>
      <c r="DEO66" s="8"/>
      <c r="DEP66" s="8"/>
      <c r="DEQ66" s="8"/>
      <c r="DER66" s="8"/>
      <c r="DES66" s="8"/>
      <c r="DET66" s="8"/>
      <c r="DEU66" s="8"/>
      <c r="DEV66" s="8"/>
      <c r="DEW66" s="8"/>
      <c r="DEX66" s="8"/>
      <c r="DEY66" s="8"/>
      <c r="DEZ66" s="8"/>
      <c r="DFA66" s="8"/>
      <c r="DFB66" s="8"/>
      <c r="DFC66" s="8"/>
      <c r="DFD66" s="8"/>
      <c r="DFE66" s="8"/>
      <c r="DFF66" s="8"/>
      <c r="DFG66" s="8"/>
      <c r="DFH66" s="8"/>
      <c r="DFI66" s="8"/>
      <c r="DFJ66" s="8"/>
      <c r="DFK66" s="8"/>
      <c r="DFL66" s="8"/>
      <c r="DFM66" s="8"/>
      <c r="DFN66" s="8"/>
      <c r="DFO66" s="8"/>
      <c r="DFP66" s="8"/>
      <c r="DFQ66" s="8"/>
      <c r="DFR66" s="8"/>
      <c r="DFS66" s="8"/>
      <c r="DFT66" s="8"/>
      <c r="DFU66" s="8"/>
      <c r="DFV66" s="8"/>
      <c r="DFW66" s="8"/>
      <c r="DFX66" s="8"/>
      <c r="DFY66" s="8"/>
      <c r="DFZ66" s="8"/>
      <c r="DGA66" s="8"/>
      <c r="DGB66" s="8"/>
      <c r="DGC66" s="8"/>
      <c r="DGD66" s="8"/>
      <c r="DGE66" s="8"/>
      <c r="DGF66" s="8"/>
      <c r="DGG66" s="8"/>
      <c r="DGH66" s="8"/>
      <c r="DGI66" s="8"/>
      <c r="DGJ66" s="8"/>
      <c r="DGK66" s="8"/>
      <c r="DGL66" s="8"/>
      <c r="DGM66" s="8"/>
      <c r="DGN66" s="8"/>
      <c r="DGO66" s="8"/>
      <c r="DGP66" s="8"/>
      <c r="DGQ66" s="8"/>
      <c r="DGR66" s="8"/>
      <c r="DGS66" s="8"/>
      <c r="DGT66" s="8"/>
      <c r="DGU66" s="8"/>
      <c r="DGV66" s="8"/>
      <c r="DGW66" s="8"/>
      <c r="DGX66" s="8"/>
      <c r="DGY66" s="8"/>
      <c r="DGZ66" s="8"/>
      <c r="DHA66" s="8"/>
      <c r="DHB66" s="8"/>
      <c r="DHC66" s="8"/>
      <c r="DHD66" s="8"/>
      <c r="DHE66" s="8"/>
      <c r="DHF66" s="8"/>
      <c r="DHG66" s="8"/>
      <c r="DHH66" s="8"/>
      <c r="DHI66" s="8"/>
      <c r="DHJ66" s="8"/>
      <c r="DHK66" s="8"/>
      <c r="DHL66" s="8"/>
      <c r="DHM66" s="8"/>
      <c r="DHN66" s="8"/>
      <c r="DHO66" s="8"/>
      <c r="DHP66" s="8"/>
      <c r="DHQ66" s="8"/>
      <c r="DHR66" s="8"/>
      <c r="DHS66" s="8"/>
      <c r="DHT66" s="8"/>
      <c r="DHU66" s="8"/>
      <c r="DHV66" s="8"/>
      <c r="DHW66" s="8"/>
      <c r="DHX66" s="8"/>
      <c r="DHY66" s="8"/>
      <c r="DHZ66" s="8"/>
      <c r="DIA66" s="8"/>
      <c r="DIB66" s="8"/>
      <c r="DIC66" s="8"/>
      <c r="DID66" s="8"/>
      <c r="DIE66" s="8"/>
      <c r="DIF66" s="8"/>
      <c r="DIG66" s="8"/>
      <c r="DIH66" s="8"/>
      <c r="DII66" s="8"/>
      <c r="DIJ66" s="8"/>
      <c r="DIK66" s="8"/>
      <c r="DIL66" s="8"/>
      <c r="DIM66" s="8"/>
      <c r="DIN66" s="8"/>
      <c r="DIO66" s="8"/>
      <c r="DIP66" s="8"/>
      <c r="DIQ66" s="8"/>
      <c r="DIR66" s="8"/>
      <c r="DIS66" s="8"/>
      <c r="DIT66" s="8"/>
      <c r="DIU66" s="8"/>
      <c r="DIV66" s="8"/>
      <c r="DIW66" s="8"/>
      <c r="DIX66" s="8"/>
      <c r="DIY66" s="8"/>
      <c r="DIZ66" s="8"/>
      <c r="DJA66" s="8"/>
      <c r="DJB66" s="8"/>
      <c r="DJC66" s="8"/>
      <c r="DJD66" s="8"/>
      <c r="DJE66" s="8"/>
      <c r="DJF66" s="8"/>
      <c r="DJG66" s="8"/>
      <c r="DJH66" s="8"/>
      <c r="DJI66" s="8"/>
      <c r="DJJ66" s="8"/>
      <c r="DJK66" s="8"/>
      <c r="DJL66" s="8"/>
      <c r="DJM66" s="8"/>
      <c r="DJN66" s="8"/>
      <c r="DJO66" s="8"/>
      <c r="DJP66" s="8"/>
      <c r="DJQ66" s="8"/>
      <c r="DJR66" s="8"/>
      <c r="DJS66" s="8"/>
      <c r="DJT66" s="8"/>
      <c r="DJU66" s="8"/>
      <c r="DJV66" s="8"/>
      <c r="DJW66" s="8"/>
      <c r="DJX66" s="8"/>
      <c r="DJY66" s="8"/>
      <c r="DJZ66" s="8"/>
      <c r="DKA66" s="8"/>
      <c r="DKB66" s="8"/>
      <c r="DKC66" s="8"/>
      <c r="DKD66" s="8"/>
      <c r="DKE66" s="8"/>
      <c r="DKF66" s="8"/>
      <c r="DKG66" s="8"/>
      <c r="DKH66" s="8"/>
      <c r="DKI66" s="8"/>
      <c r="DKJ66" s="8"/>
      <c r="DKK66" s="8"/>
      <c r="DKL66" s="8"/>
      <c r="DKM66" s="8"/>
      <c r="DKN66" s="8"/>
      <c r="DKO66" s="8"/>
      <c r="DKP66" s="8"/>
      <c r="DKQ66" s="8"/>
      <c r="DKR66" s="8"/>
      <c r="DKS66" s="8"/>
      <c r="DKT66" s="8"/>
      <c r="DKU66" s="8"/>
      <c r="DKV66" s="8"/>
      <c r="DKW66" s="8"/>
      <c r="DKX66" s="8"/>
      <c r="DKY66" s="8"/>
      <c r="DKZ66" s="8"/>
      <c r="DLA66" s="8"/>
      <c r="DLB66" s="8"/>
      <c r="DLC66" s="8"/>
      <c r="DLD66" s="8"/>
      <c r="DLE66" s="8"/>
      <c r="DLF66" s="8"/>
      <c r="DLG66" s="8"/>
      <c r="DLH66" s="8"/>
      <c r="DLI66" s="8"/>
      <c r="DLJ66" s="8"/>
      <c r="DLK66" s="8"/>
      <c r="DLL66" s="8"/>
      <c r="DLM66" s="8"/>
      <c r="DLN66" s="8"/>
      <c r="DLO66" s="8"/>
      <c r="DLP66" s="8"/>
      <c r="DLQ66" s="8"/>
      <c r="DLR66" s="8"/>
      <c r="DLS66" s="8"/>
      <c r="DLT66" s="8"/>
      <c r="DLU66" s="8"/>
      <c r="DLV66" s="8"/>
      <c r="DLW66" s="8"/>
      <c r="DLX66" s="8"/>
      <c r="DLY66" s="8"/>
      <c r="DLZ66" s="8"/>
      <c r="DMA66" s="8"/>
      <c r="DMB66" s="8"/>
      <c r="DMC66" s="8"/>
      <c r="DMD66" s="8"/>
      <c r="DME66" s="8"/>
      <c r="DMF66" s="8"/>
      <c r="DMG66" s="8"/>
      <c r="DMH66" s="8"/>
      <c r="DMI66" s="8"/>
      <c r="DMJ66" s="8"/>
      <c r="DMK66" s="8"/>
      <c r="DML66" s="8"/>
      <c r="DMM66" s="8"/>
      <c r="DMN66" s="8"/>
      <c r="DMO66" s="8"/>
      <c r="DMP66" s="8"/>
      <c r="DMQ66" s="8"/>
      <c r="DMR66" s="8"/>
      <c r="DMS66" s="8"/>
      <c r="DMT66" s="8"/>
      <c r="DMU66" s="8"/>
      <c r="DMV66" s="8"/>
      <c r="DMW66" s="8"/>
      <c r="DMX66" s="8"/>
      <c r="DMY66" s="8"/>
      <c r="DMZ66" s="8"/>
      <c r="DNA66" s="8"/>
      <c r="DNB66" s="8"/>
      <c r="DNC66" s="8"/>
      <c r="DND66" s="8"/>
      <c r="DNE66" s="8"/>
      <c r="DNF66" s="8"/>
      <c r="DNG66" s="8"/>
      <c r="DNH66" s="8"/>
      <c r="DNI66" s="8"/>
      <c r="DNJ66" s="8"/>
      <c r="DNK66" s="8"/>
      <c r="DNL66" s="8"/>
      <c r="DNM66" s="8"/>
      <c r="DNN66" s="8"/>
      <c r="DNO66" s="8"/>
      <c r="DNP66" s="8"/>
      <c r="DNQ66" s="8"/>
      <c r="DNR66" s="8"/>
      <c r="DNS66" s="8"/>
      <c r="DNT66" s="8"/>
      <c r="DNU66" s="8"/>
      <c r="DNV66" s="8"/>
      <c r="DNW66" s="8"/>
      <c r="DNX66" s="8"/>
      <c r="DNY66" s="8"/>
      <c r="DNZ66" s="8"/>
      <c r="DOA66" s="8"/>
      <c r="DOB66" s="8"/>
      <c r="DOC66" s="8"/>
      <c r="DOD66" s="8"/>
      <c r="DOE66" s="8"/>
      <c r="DOF66" s="8"/>
      <c r="DOG66" s="8"/>
      <c r="DOH66" s="8"/>
      <c r="DOI66" s="8"/>
      <c r="DOJ66" s="8"/>
      <c r="DOK66" s="8"/>
      <c r="DOL66" s="8"/>
      <c r="DOM66" s="8"/>
      <c r="DON66" s="8"/>
      <c r="DOO66" s="8"/>
      <c r="DOP66" s="8"/>
      <c r="DOQ66" s="8"/>
      <c r="DOR66" s="8"/>
      <c r="DOS66" s="8"/>
      <c r="DOT66" s="8"/>
      <c r="DOU66" s="8"/>
      <c r="DOV66" s="8"/>
      <c r="DOW66" s="8"/>
      <c r="DOX66" s="8"/>
      <c r="DOY66" s="8"/>
      <c r="DOZ66" s="8"/>
      <c r="DPA66" s="8"/>
      <c r="DPB66" s="8"/>
      <c r="DPC66" s="8"/>
      <c r="DPD66" s="8"/>
      <c r="DPE66" s="8"/>
      <c r="DPF66" s="8"/>
      <c r="DPG66" s="8"/>
      <c r="DPH66" s="8"/>
      <c r="DPI66" s="8"/>
      <c r="DPJ66" s="8"/>
      <c r="DPK66" s="8"/>
      <c r="DPL66" s="8"/>
      <c r="DPM66" s="8"/>
      <c r="DPN66" s="8"/>
      <c r="DPO66" s="8"/>
      <c r="DPP66" s="8"/>
      <c r="DPQ66" s="8"/>
      <c r="DPR66" s="8"/>
      <c r="DPS66" s="8"/>
      <c r="DPT66" s="8"/>
      <c r="DPU66" s="8"/>
      <c r="DPV66" s="8"/>
      <c r="DPW66" s="8"/>
      <c r="DPX66" s="8"/>
      <c r="DPY66" s="8"/>
      <c r="DPZ66" s="8"/>
      <c r="DQA66" s="8"/>
      <c r="DQB66" s="8"/>
      <c r="DQC66" s="8"/>
      <c r="DQD66" s="8"/>
      <c r="DQE66" s="8"/>
      <c r="DQF66" s="8"/>
      <c r="DQG66" s="8"/>
      <c r="DQH66" s="8"/>
      <c r="DQI66" s="8"/>
      <c r="DQJ66" s="8"/>
      <c r="DQK66" s="8"/>
      <c r="DQL66" s="8"/>
      <c r="DQM66" s="8"/>
      <c r="DQN66" s="8"/>
      <c r="DQO66" s="8"/>
      <c r="DQP66" s="8"/>
      <c r="DQQ66" s="8"/>
      <c r="DQR66" s="8"/>
      <c r="DQS66" s="8"/>
      <c r="DQT66" s="8"/>
      <c r="DQU66" s="8"/>
      <c r="DQV66" s="8"/>
      <c r="DQW66" s="8"/>
      <c r="DQX66" s="8"/>
      <c r="DQY66" s="8"/>
      <c r="DQZ66" s="8"/>
      <c r="DRA66" s="8"/>
      <c r="DRB66" s="8"/>
      <c r="DRC66" s="8"/>
      <c r="DRD66" s="8"/>
      <c r="DRE66" s="8"/>
      <c r="DRF66" s="8"/>
      <c r="DRG66" s="8"/>
      <c r="DRH66" s="8"/>
      <c r="DRI66" s="8"/>
      <c r="DRJ66" s="8"/>
      <c r="DRK66" s="8"/>
      <c r="DRL66" s="8"/>
      <c r="DRM66" s="8"/>
      <c r="DRN66" s="8"/>
      <c r="DRO66" s="8"/>
      <c r="DRP66" s="8"/>
      <c r="DRQ66" s="8"/>
      <c r="DRR66" s="8"/>
      <c r="DRS66" s="8"/>
      <c r="DRT66" s="8"/>
      <c r="DRU66" s="8"/>
      <c r="DRV66" s="8"/>
      <c r="DRW66" s="8"/>
      <c r="DRX66" s="8"/>
      <c r="DRY66" s="8"/>
      <c r="DRZ66" s="8"/>
      <c r="DSA66" s="8"/>
      <c r="DSB66" s="8"/>
      <c r="DSC66" s="8"/>
      <c r="DSD66" s="8"/>
      <c r="DSE66" s="8"/>
      <c r="DSF66" s="8"/>
      <c r="DSG66" s="8"/>
      <c r="DSH66" s="8"/>
      <c r="DSI66" s="8"/>
      <c r="DSJ66" s="8"/>
      <c r="DSK66" s="8"/>
      <c r="DSL66" s="8"/>
      <c r="DSM66" s="8"/>
      <c r="DSN66" s="8"/>
      <c r="DSO66" s="8"/>
      <c r="DSP66" s="8"/>
      <c r="DSQ66" s="8"/>
      <c r="DSR66" s="8"/>
      <c r="DSS66" s="8"/>
      <c r="DST66" s="8"/>
      <c r="DSU66" s="8"/>
      <c r="DSV66" s="8"/>
      <c r="DSW66" s="8"/>
      <c r="DSX66" s="8"/>
      <c r="DSY66" s="8"/>
      <c r="DSZ66" s="8"/>
      <c r="DTA66" s="8"/>
      <c r="DTB66" s="8"/>
      <c r="DTC66" s="8"/>
      <c r="DTD66" s="8"/>
      <c r="DTE66" s="8"/>
      <c r="DTF66" s="8"/>
      <c r="DTG66" s="8"/>
      <c r="DTH66" s="8"/>
      <c r="DTI66" s="8"/>
      <c r="DTJ66" s="8"/>
      <c r="DTK66" s="8"/>
      <c r="DTL66" s="8"/>
      <c r="DTM66" s="8"/>
      <c r="DTN66" s="8"/>
      <c r="DTO66" s="8"/>
      <c r="DTP66" s="8"/>
      <c r="DTQ66" s="8"/>
      <c r="DTR66" s="8"/>
      <c r="DTS66" s="8"/>
      <c r="DTT66" s="8"/>
      <c r="DTU66" s="8"/>
      <c r="DTV66" s="8"/>
      <c r="DTW66" s="8"/>
      <c r="DTX66" s="8"/>
      <c r="DTY66" s="8"/>
      <c r="DTZ66" s="8"/>
      <c r="DUA66" s="8"/>
      <c r="DUB66" s="8"/>
      <c r="DUC66" s="8"/>
      <c r="DUD66" s="8"/>
      <c r="DUE66" s="8"/>
      <c r="DUF66" s="8"/>
      <c r="DUG66" s="8"/>
      <c r="DUH66" s="8"/>
      <c r="DUI66" s="8"/>
      <c r="DUJ66" s="8"/>
      <c r="DUK66" s="8"/>
      <c r="DUL66" s="8"/>
      <c r="DUM66" s="8"/>
      <c r="DUN66" s="8"/>
      <c r="DUO66" s="8"/>
      <c r="DUP66" s="8"/>
      <c r="DUQ66" s="8"/>
      <c r="DUR66" s="8"/>
      <c r="DUS66" s="8"/>
      <c r="DUT66" s="8"/>
      <c r="DUU66" s="8"/>
      <c r="DUV66" s="8"/>
      <c r="DUW66" s="8"/>
      <c r="DUX66" s="8"/>
      <c r="DUY66" s="8"/>
      <c r="DUZ66" s="8"/>
      <c r="DVA66" s="8"/>
      <c r="DVB66" s="8"/>
      <c r="DVC66" s="8"/>
      <c r="DVD66" s="8"/>
      <c r="DVE66" s="8"/>
      <c r="DVF66" s="8"/>
      <c r="DVG66" s="8"/>
      <c r="DVH66" s="8"/>
      <c r="DVI66" s="8"/>
      <c r="DVJ66" s="8"/>
      <c r="DVK66" s="8"/>
      <c r="DVL66" s="8"/>
      <c r="DVM66" s="8"/>
      <c r="DVN66" s="8"/>
      <c r="DVO66" s="8"/>
      <c r="DVP66" s="8"/>
      <c r="DVQ66" s="8"/>
      <c r="DVR66" s="8"/>
      <c r="DVS66" s="8"/>
      <c r="DVT66" s="8"/>
      <c r="DVU66" s="8"/>
      <c r="DVV66" s="8"/>
      <c r="DVW66" s="8"/>
      <c r="DVX66" s="8"/>
      <c r="DVY66" s="8"/>
      <c r="DVZ66" s="8"/>
      <c r="DWA66" s="8"/>
      <c r="DWB66" s="8"/>
      <c r="DWC66" s="8"/>
      <c r="DWD66" s="8"/>
      <c r="DWE66" s="8"/>
      <c r="DWF66" s="8"/>
      <c r="DWG66" s="8"/>
      <c r="DWH66" s="8"/>
      <c r="DWI66" s="8"/>
      <c r="DWJ66" s="8"/>
      <c r="DWK66" s="8"/>
      <c r="DWL66" s="8"/>
      <c r="DWM66" s="8"/>
      <c r="DWN66" s="8"/>
      <c r="DWO66" s="8"/>
      <c r="DWP66" s="8"/>
      <c r="DWQ66" s="8"/>
      <c r="DWR66" s="8"/>
      <c r="DWS66" s="8"/>
      <c r="DWT66" s="8"/>
      <c r="DWU66" s="8"/>
      <c r="DWV66" s="8"/>
      <c r="DWW66" s="8"/>
      <c r="DWX66" s="8"/>
      <c r="DWY66" s="8"/>
      <c r="DWZ66" s="8"/>
      <c r="DXA66" s="8"/>
      <c r="DXB66" s="8"/>
      <c r="DXC66" s="8"/>
      <c r="DXD66" s="8"/>
      <c r="DXE66" s="8"/>
      <c r="DXF66" s="8"/>
      <c r="DXG66" s="8"/>
      <c r="DXH66" s="8"/>
      <c r="DXI66" s="8"/>
      <c r="DXJ66" s="8"/>
      <c r="DXK66" s="8"/>
      <c r="DXL66" s="8"/>
      <c r="DXM66" s="8"/>
      <c r="DXN66" s="8"/>
      <c r="DXO66" s="8"/>
      <c r="DXP66" s="8"/>
      <c r="DXQ66" s="8"/>
      <c r="DXR66" s="8"/>
      <c r="DXS66" s="8"/>
      <c r="DXT66" s="8"/>
      <c r="DXU66" s="8"/>
      <c r="DXV66" s="8"/>
      <c r="DXW66" s="8"/>
      <c r="DXX66" s="8"/>
      <c r="DXY66" s="8"/>
      <c r="DXZ66" s="8"/>
      <c r="DYA66" s="8"/>
      <c r="DYB66" s="8"/>
      <c r="DYC66" s="8"/>
      <c r="DYD66" s="8"/>
      <c r="DYE66" s="8"/>
      <c r="DYF66" s="8"/>
      <c r="DYG66" s="8"/>
      <c r="DYH66" s="8"/>
      <c r="DYI66" s="8"/>
      <c r="DYJ66" s="8"/>
      <c r="DYK66" s="8"/>
      <c r="DYL66" s="8"/>
      <c r="DYM66" s="8"/>
      <c r="DYN66" s="8"/>
      <c r="DYO66" s="8"/>
      <c r="DYP66" s="8"/>
      <c r="DYQ66" s="8"/>
      <c r="DYR66" s="8"/>
      <c r="DYS66" s="8"/>
      <c r="DYT66" s="8"/>
      <c r="DYU66" s="8"/>
      <c r="DYV66" s="8"/>
      <c r="DYW66" s="8"/>
      <c r="DYX66" s="8"/>
      <c r="DYY66" s="8"/>
      <c r="DYZ66" s="8"/>
      <c r="DZA66" s="8"/>
      <c r="DZB66" s="8"/>
      <c r="DZC66" s="8"/>
      <c r="DZD66" s="8"/>
      <c r="DZE66" s="8"/>
      <c r="DZF66" s="8"/>
      <c r="DZG66" s="8"/>
      <c r="DZH66" s="8"/>
      <c r="DZI66" s="8"/>
      <c r="DZJ66" s="8"/>
      <c r="DZK66" s="8"/>
      <c r="DZL66" s="8"/>
      <c r="DZM66" s="8"/>
      <c r="DZN66" s="8"/>
      <c r="DZO66" s="8"/>
      <c r="DZP66" s="8"/>
      <c r="DZQ66" s="8"/>
      <c r="DZR66" s="8"/>
      <c r="DZS66" s="8"/>
      <c r="DZT66" s="8"/>
      <c r="DZU66" s="8"/>
      <c r="DZV66" s="8"/>
      <c r="DZW66" s="8"/>
      <c r="DZX66" s="8"/>
      <c r="DZY66" s="8"/>
      <c r="DZZ66" s="8"/>
      <c r="EAA66" s="8"/>
      <c r="EAB66" s="8"/>
      <c r="EAC66" s="8"/>
      <c r="EAD66" s="8"/>
      <c r="EAE66" s="8"/>
      <c r="EAF66" s="8"/>
      <c r="EAG66" s="8"/>
      <c r="EAH66" s="8"/>
      <c r="EAI66" s="8"/>
      <c r="EAJ66" s="8"/>
      <c r="EAK66" s="8"/>
      <c r="EAL66" s="8"/>
      <c r="EAM66" s="8"/>
      <c r="EAN66" s="8"/>
      <c r="EAO66" s="8"/>
      <c r="EAP66" s="8"/>
      <c r="EAQ66" s="8"/>
      <c r="EAR66" s="8"/>
      <c r="EAS66" s="8"/>
      <c r="EAT66" s="8"/>
      <c r="EAU66" s="8"/>
      <c r="EAV66" s="8"/>
      <c r="EAW66" s="8"/>
      <c r="EAX66" s="8"/>
      <c r="EAY66" s="8"/>
      <c r="EAZ66" s="8"/>
      <c r="EBA66" s="8"/>
      <c r="EBB66" s="8"/>
      <c r="EBC66" s="8"/>
      <c r="EBD66" s="8"/>
      <c r="EBE66" s="8"/>
      <c r="EBF66" s="8"/>
      <c r="EBG66" s="8"/>
      <c r="EBH66" s="8"/>
      <c r="EBI66" s="8"/>
      <c r="EBJ66" s="8"/>
      <c r="EBK66" s="8"/>
      <c r="EBL66" s="8"/>
      <c r="EBM66" s="8"/>
      <c r="EBN66" s="8"/>
      <c r="EBO66" s="8"/>
      <c r="EBP66" s="8"/>
      <c r="EBQ66" s="8"/>
      <c r="EBR66" s="8"/>
      <c r="EBS66" s="8"/>
      <c r="EBT66" s="8"/>
      <c r="EBU66" s="8"/>
      <c r="EBV66" s="8"/>
      <c r="EBW66" s="8"/>
      <c r="EBX66" s="8"/>
      <c r="EBY66" s="8"/>
      <c r="EBZ66" s="8"/>
      <c r="ECA66" s="8"/>
      <c r="ECB66" s="8"/>
      <c r="ECC66" s="8"/>
      <c r="ECD66" s="8"/>
      <c r="ECE66" s="8"/>
      <c r="ECF66" s="8"/>
      <c r="ECG66" s="8"/>
      <c r="ECH66" s="8"/>
      <c r="ECI66" s="8"/>
      <c r="ECJ66" s="8"/>
      <c r="ECK66" s="8"/>
      <c r="ECL66" s="8"/>
      <c r="ECM66" s="8"/>
      <c r="ECN66" s="8"/>
      <c r="ECO66" s="8"/>
      <c r="ECP66" s="8"/>
      <c r="ECQ66" s="8"/>
      <c r="ECR66" s="8"/>
      <c r="ECS66" s="8"/>
      <c r="ECT66" s="8"/>
      <c r="ECU66" s="8"/>
      <c r="ECV66" s="8"/>
      <c r="ECW66" s="8"/>
      <c r="ECX66" s="8"/>
      <c r="ECY66" s="8"/>
      <c r="ECZ66" s="8"/>
      <c r="EDA66" s="8"/>
      <c r="EDB66" s="8"/>
      <c r="EDC66" s="8"/>
      <c r="EDD66" s="8"/>
      <c r="EDE66" s="8"/>
      <c r="EDF66" s="8"/>
      <c r="EDG66" s="8"/>
      <c r="EDH66" s="8"/>
      <c r="EDI66" s="8"/>
      <c r="EDJ66" s="8"/>
      <c r="EDK66" s="8"/>
      <c r="EDL66" s="8"/>
      <c r="EDM66" s="8"/>
      <c r="EDN66" s="8"/>
      <c r="EDO66" s="8"/>
      <c r="EDP66" s="8"/>
      <c r="EDQ66" s="8"/>
      <c r="EDR66" s="8"/>
      <c r="EDS66" s="8"/>
      <c r="EDT66" s="8"/>
      <c r="EDU66" s="8"/>
      <c r="EDV66" s="8"/>
      <c r="EDW66" s="8"/>
      <c r="EDX66" s="8"/>
      <c r="EDY66" s="8"/>
      <c r="EDZ66" s="8"/>
      <c r="EEA66" s="8"/>
      <c r="EEB66" s="8"/>
      <c r="EEC66" s="8"/>
      <c r="EED66" s="8"/>
      <c r="EEE66" s="8"/>
      <c r="EEF66" s="8"/>
      <c r="EEG66" s="8"/>
      <c r="EEH66" s="8"/>
      <c r="EEI66" s="8"/>
      <c r="EEJ66" s="8"/>
      <c r="EEK66" s="8"/>
      <c r="EEL66" s="8"/>
      <c r="EEM66" s="8"/>
      <c r="EEN66" s="8"/>
      <c r="EEO66" s="8"/>
      <c r="EEP66" s="8"/>
      <c r="EEQ66" s="8"/>
      <c r="EER66" s="8"/>
      <c r="EES66" s="8"/>
      <c r="EET66" s="8"/>
      <c r="EEU66" s="8"/>
      <c r="EEV66" s="8"/>
      <c r="EEW66" s="8"/>
      <c r="EEX66" s="8"/>
      <c r="EEY66" s="8"/>
      <c r="EEZ66" s="8"/>
      <c r="EFA66" s="8"/>
      <c r="EFB66" s="8"/>
      <c r="EFC66" s="8"/>
      <c r="EFD66" s="8"/>
      <c r="EFE66" s="8"/>
      <c r="EFF66" s="8"/>
      <c r="EFG66" s="8"/>
      <c r="EFH66" s="8"/>
      <c r="EFI66" s="8"/>
      <c r="EFJ66" s="8"/>
      <c r="EFK66" s="8"/>
      <c r="EFL66" s="8"/>
      <c r="EFM66" s="8"/>
      <c r="EFN66" s="8"/>
      <c r="EFO66" s="8"/>
      <c r="EFP66" s="8"/>
      <c r="EFQ66" s="8"/>
      <c r="EFR66" s="8"/>
      <c r="EFS66" s="8"/>
      <c r="EFT66" s="8"/>
      <c r="EFU66" s="8"/>
      <c r="EFV66" s="8"/>
      <c r="EFW66" s="8"/>
      <c r="EFX66" s="8"/>
      <c r="EFY66" s="8"/>
      <c r="EFZ66" s="8"/>
      <c r="EGA66" s="8"/>
      <c r="EGB66" s="8"/>
      <c r="EGC66" s="8"/>
      <c r="EGD66" s="8"/>
      <c r="EGE66" s="8"/>
      <c r="EGF66" s="8"/>
      <c r="EGG66" s="8"/>
      <c r="EGH66" s="8"/>
      <c r="EGI66" s="8"/>
      <c r="EGJ66" s="8"/>
      <c r="EGK66" s="8"/>
      <c r="EGL66" s="8"/>
      <c r="EGM66" s="8"/>
      <c r="EGN66" s="8"/>
      <c r="EGO66" s="8"/>
      <c r="EGP66" s="8"/>
      <c r="EGQ66" s="8"/>
      <c r="EGR66" s="8"/>
      <c r="EGS66" s="8"/>
      <c r="EGT66" s="8"/>
      <c r="EGU66" s="8"/>
      <c r="EGV66" s="8"/>
      <c r="EGW66" s="8"/>
      <c r="EGX66" s="8"/>
      <c r="EGY66" s="8"/>
      <c r="EGZ66" s="8"/>
      <c r="EHA66" s="8"/>
      <c r="EHB66" s="8"/>
      <c r="EHC66" s="8"/>
      <c r="EHD66" s="8"/>
      <c r="EHE66" s="8"/>
      <c r="EHF66" s="8"/>
      <c r="EHG66" s="8"/>
      <c r="EHH66" s="8"/>
      <c r="EHI66" s="8"/>
      <c r="EHJ66" s="8"/>
      <c r="EHK66" s="8"/>
      <c r="EHL66" s="8"/>
      <c r="EHM66" s="8"/>
      <c r="EHN66" s="8"/>
      <c r="EHO66" s="8"/>
      <c r="EHP66" s="8"/>
      <c r="EHQ66" s="8"/>
      <c r="EHR66" s="8"/>
      <c r="EHS66" s="8"/>
      <c r="EHT66" s="8"/>
      <c r="EHU66" s="8"/>
      <c r="EHV66" s="8"/>
      <c r="EHW66" s="8"/>
      <c r="EHX66" s="8"/>
      <c r="EHY66" s="8"/>
      <c r="EHZ66" s="8"/>
      <c r="EIA66" s="8"/>
      <c r="EIB66" s="8"/>
      <c r="EIC66" s="8"/>
      <c r="EID66" s="8"/>
      <c r="EIE66" s="8"/>
      <c r="EIF66" s="8"/>
      <c r="EIG66" s="8"/>
      <c r="EIH66" s="8"/>
      <c r="EII66" s="8"/>
      <c r="EIJ66" s="8"/>
      <c r="EIK66" s="8"/>
      <c r="EIL66" s="8"/>
      <c r="EIM66" s="8"/>
      <c r="EIN66" s="8"/>
      <c r="EIO66" s="8"/>
      <c r="EIP66" s="8"/>
      <c r="EIQ66" s="8"/>
      <c r="EIR66" s="8"/>
      <c r="EIS66" s="8"/>
      <c r="EIT66" s="8"/>
      <c r="EIU66" s="8"/>
      <c r="EIV66" s="8"/>
      <c r="EIW66" s="8"/>
      <c r="EIX66" s="8"/>
      <c r="EIY66" s="8"/>
      <c r="EIZ66" s="8"/>
      <c r="EJA66" s="8"/>
      <c r="EJB66" s="8"/>
      <c r="EJC66" s="8"/>
      <c r="EJD66" s="8"/>
      <c r="EJE66" s="8"/>
      <c r="EJF66" s="8"/>
      <c r="EJG66" s="8"/>
      <c r="EJH66" s="8"/>
      <c r="EJI66" s="8"/>
      <c r="EJJ66" s="8"/>
      <c r="EJK66" s="8"/>
      <c r="EJL66" s="8"/>
      <c r="EJM66" s="8"/>
      <c r="EJN66" s="8"/>
      <c r="EJO66" s="8"/>
      <c r="EJP66" s="8"/>
      <c r="EJQ66" s="8"/>
      <c r="EJR66" s="8"/>
      <c r="EJS66" s="8"/>
      <c r="EJT66" s="8"/>
      <c r="EJU66" s="8"/>
      <c r="EJV66" s="8"/>
      <c r="EJW66" s="8"/>
      <c r="EJX66" s="8"/>
      <c r="EJY66" s="8"/>
      <c r="EJZ66" s="8"/>
      <c r="EKA66" s="8"/>
      <c r="EKB66" s="8"/>
      <c r="EKC66" s="8"/>
      <c r="EKD66" s="8"/>
      <c r="EKE66" s="8"/>
      <c r="EKF66" s="8"/>
      <c r="EKG66" s="8"/>
      <c r="EKH66" s="8"/>
      <c r="EKI66" s="8"/>
      <c r="EKJ66" s="8"/>
      <c r="EKK66" s="8"/>
      <c r="EKL66" s="8"/>
      <c r="EKM66" s="8"/>
      <c r="EKN66" s="8"/>
      <c r="EKO66" s="8"/>
      <c r="EKP66" s="8"/>
      <c r="EKQ66" s="8"/>
      <c r="EKR66" s="8"/>
      <c r="EKS66" s="8"/>
      <c r="EKT66" s="8"/>
      <c r="EKU66" s="8"/>
      <c r="EKV66" s="8"/>
      <c r="EKW66" s="8"/>
      <c r="EKX66" s="8"/>
      <c r="EKY66" s="8"/>
      <c r="EKZ66" s="8"/>
      <c r="ELA66" s="8"/>
      <c r="ELB66" s="8"/>
      <c r="ELC66" s="8"/>
      <c r="ELD66" s="8"/>
      <c r="ELE66" s="8"/>
      <c r="ELF66" s="8"/>
      <c r="ELG66" s="8"/>
      <c r="ELH66" s="8"/>
      <c r="ELI66" s="8"/>
      <c r="ELJ66" s="8"/>
      <c r="ELK66" s="8"/>
      <c r="ELL66" s="8"/>
      <c r="ELM66" s="8"/>
      <c r="ELN66" s="8"/>
      <c r="ELO66" s="8"/>
      <c r="ELP66" s="8"/>
      <c r="ELQ66" s="8"/>
      <c r="ELR66" s="8"/>
      <c r="ELS66" s="8"/>
      <c r="ELT66" s="8"/>
      <c r="ELU66" s="8"/>
      <c r="ELV66" s="8"/>
      <c r="ELW66" s="8"/>
      <c r="ELX66" s="8"/>
      <c r="ELY66" s="8"/>
      <c r="ELZ66" s="8"/>
      <c r="EMA66" s="8"/>
      <c r="EMB66" s="8"/>
      <c r="EMC66" s="8"/>
      <c r="EMD66" s="8"/>
      <c r="EME66" s="8"/>
      <c r="EMF66" s="8"/>
      <c r="EMG66" s="8"/>
      <c r="EMH66" s="8"/>
      <c r="EMI66" s="8"/>
      <c r="EMJ66" s="8"/>
      <c r="EMK66" s="8"/>
      <c r="EML66" s="8"/>
      <c r="EMM66" s="8"/>
      <c r="EMN66" s="8"/>
      <c r="EMO66" s="8"/>
      <c r="EMP66" s="8"/>
      <c r="EMQ66" s="8"/>
      <c r="EMR66" s="8"/>
      <c r="EMS66" s="8"/>
      <c r="EMT66" s="8"/>
      <c r="EMU66" s="8"/>
      <c r="EMV66" s="8"/>
      <c r="EMW66" s="8"/>
      <c r="EMX66" s="8"/>
      <c r="EMY66" s="8"/>
      <c r="EMZ66" s="8"/>
      <c r="ENA66" s="8"/>
      <c r="ENB66" s="8"/>
      <c r="ENC66" s="8"/>
      <c r="END66" s="8"/>
      <c r="ENE66" s="8"/>
      <c r="ENF66" s="8"/>
      <c r="ENG66" s="8"/>
      <c r="ENH66" s="8"/>
      <c r="ENI66" s="8"/>
      <c r="ENJ66" s="8"/>
      <c r="ENK66" s="8"/>
      <c r="ENL66" s="8"/>
      <c r="ENM66" s="8"/>
      <c r="ENN66" s="8"/>
      <c r="ENO66" s="8"/>
      <c r="ENP66" s="8"/>
      <c r="ENQ66" s="8"/>
      <c r="ENR66" s="8"/>
      <c r="ENS66" s="8"/>
      <c r="ENT66" s="8"/>
      <c r="ENU66" s="8"/>
      <c r="ENV66" s="8"/>
      <c r="ENW66" s="8"/>
      <c r="ENX66" s="8"/>
      <c r="ENY66" s="8"/>
      <c r="ENZ66" s="8"/>
      <c r="EOA66" s="8"/>
      <c r="EOB66" s="8"/>
      <c r="EOC66" s="8"/>
      <c r="EOD66" s="8"/>
      <c r="EOE66" s="8"/>
      <c r="EOF66" s="8"/>
      <c r="EOG66" s="8"/>
      <c r="EOH66" s="8"/>
      <c r="EOI66" s="8"/>
      <c r="EOJ66" s="8"/>
      <c r="EOK66" s="8"/>
      <c r="EOL66" s="8"/>
      <c r="EOM66" s="8"/>
      <c r="EON66" s="8"/>
      <c r="EOO66" s="8"/>
      <c r="EOP66" s="8"/>
      <c r="EOQ66" s="8"/>
      <c r="EOR66" s="8"/>
      <c r="EOS66" s="8"/>
      <c r="EOT66" s="8"/>
      <c r="EOU66" s="8"/>
      <c r="EOV66" s="8"/>
      <c r="EOW66" s="8"/>
      <c r="EOX66" s="8"/>
      <c r="EOY66" s="8"/>
      <c r="EOZ66" s="8"/>
      <c r="EPA66" s="8"/>
      <c r="EPB66" s="8"/>
      <c r="EPC66" s="8"/>
      <c r="EPD66" s="8"/>
      <c r="EPE66" s="8"/>
      <c r="EPF66" s="8"/>
      <c r="EPG66" s="8"/>
      <c r="EPH66" s="8"/>
      <c r="EPI66" s="8"/>
      <c r="EPJ66" s="8"/>
      <c r="EPK66" s="8"/>
      <c r="EPL66" s="8"/>
      <c r="EPM66" s="8"/>
      <c r="EPN66" s="8"/>
      <c r="EPO66" s="8"/>
      <c r="EPP66" s="8"/>
      <c r="EPQ66" s="8"/>
      <c r="EPR66" s="8"/>
      <c r="EPS66" s="8"/>
      <c r="EPT66" s="8"/>
      <c r="EPU66" s="8"/>
      <c r="EPV66" s="8"/>
      <c r="EPW66" s="8"/>
      <c r="EPX66" s="8"/>
      <c r="EPY66" s="8"/>
      <c r="EPZ66" s="8"/>
      <c r="EQA66" s="8"/>
      <c r="EQB66" s="8"/>
      <c r="EQC66" s="8"/>
      <c r="EQD66" s="8"/>
      <c r="EQE66" s="8"/>
      <c r="EQF66" s="8"/>
      <c r="EQG66" s="8"/>
      <c r="EQH66" s="8"/>
      <c r="EQI66" s="8"/>
      <c r="EQJ66" s="8"/>
      <c r="EQK66" s="8"/>
      <c r="EQL66" s="8"/>
      <c r="EQM66" s="8"/>
      <c r="EQN66" s="8"/>
      <c r="EQO66" s="8"/>
      <c r="EQP66" s="8"/>
      <c r="EQQ66" s="8"/>
      <c r="EQR66" s="8"/>
      <c r="EQS66" s="8"/>
      <c r="EQT66" s="8"/>
      <c r="EQU66" s="8"/>
      <c r="EQV66" s="8"/>
      <c r="EQW66" s="8"/>
      <c r="EQX66" s="8"/>
      <c r="EQY66" s="8"/>
      <c r="EQZ66" s="8"/>
      <c r="ERA66" s="8"/>
      <c r="ERB66" s="8"/>
      <c r="ERC66" s="8"/>
      <c r="ERD66" s="8"/>
      <c r="ERE66" s="8"/>
      <c r="ERF66" s="8"/>
      <c r="ERG66" s="8"/>
      <c r="ERH66" s="8"/>
      <c r="ERI66" s="8"/>
      <c r="ERJ66" s="8"/>
      <c r="ERK66" s="8"/>
      <c r="ERL66" s="8"/>
      <c r="ERM66" s="8"/>
      <c r="ERN66" s="8"/>
      <c r="ERO66" s="8"/>
      <c r="ERP66" s="8"/>
      <c r="ERQ66" s="8"/>
      <c r="ERR66" s="8"/>
      <c r="ERS66" s="8"/>
      <c r="ERT66" s="8"/>
      <c r="ERU66" s="8"/>
      <c r="ERV66" s="8"/>
      <c r="ERW66" s="8"/>
      <c r="ERX66" s="8"/>
      <c r="ERY66" s="8"/>
      <c r="ERZ66" s="8"/>
      <c r="ESA66" s="8"/>
      <c r="ESB66" s="8"/>
      <c r="ESC66" s="8"/>
      <c r="ESD66" s="8"/>
      <c r="ESE66" s="8"/>
      <c r="ESF66" s="8"/>
      <c r="ESG66" s="8"/>
      <c r="ESH66" s="8"/>
      <c r="ESI66" s="8"/>
      <c r="ESJ66" s="8"/>
      <c r="ESK66" s="8"/>
      <c r="ESL66" s="8"/>
      <c r="ESM66" s="8"/>
      <c r="ESN66" s="8"/>
      <c r="ESO66" s="8"/>
      <c r="ESP66" s="8"/>
      <c r="ESQ66" s="8"/>
      <c r="ESR66" s="8"/>
      <c r="ESS66" s="8"/>
      <c r="EST66" s="8"/>
      <c r="ESU66" s="8"/>
      <c r="ESV66" s="8"/>
      <c r="ESW66" s="8"/>
      <c r="ESX66" s="8"/>
      <c r="ESY66" s="8"/>
      <c r="ESZ66" s="8"/>
      <c r="ETA66" s="8"/>
      <c r="ETB66" s="8"/>
      <c r="ETC66" s="8"/>
      <c r="ETD66" s="8"/>
      <c r="ETE66" s="8"/>
      <c r="ETF66" s="8"/>
      <c r="ETG66" s="8"/>
      <c r="ETH66" s="8"/>
      <c r="ETI66" s="8"/>
      <c r="ETJ66" s="8"/>
      <c r="ETK66" s="8"/>
      <c r="ETL66" s="8"/>
      <c r="ETM66" s="8"/>
      <c r="ETN66" s="8"/>
      <c r="ETO66" s="8"/>
      <c r="ETP66" s="8"/>
      <c r="ETQ66" s="8"/>
      <c r="ETR66" s="8"/>
      <c r="ETS66" s="8"/>
      <c r="ETT66" s="8"/>
      <c r="ETU66" s="8"/>
      <c r="ETV66" s="8"/>
      <c r="ETW66" s="8"/>
      <c r="ETX66" s="8"/>
      <c r="ETY66" s="8"/>
      <c r="ETZ66" s="8"/>
      <c r="EUA66" s="8"/>
      <c r="EUB66" s="8"/>
      <c r="EUC66" s="8"/>
      <c r="EUD66" s="8"/>
      <c r="EUE66" s="8"/>
      <c r="EUF66" s="8"/>
      <c r="EUG66" s="8"/>
      <c r="EUH66" s="8"/>
      <c r="EUI66" s="8"/>
      <c r="EUJ66" s="8"/>
      <c r="EUK66" s="8"/>
      <c r="EUL66" s="8"/>
      <c r="EUM66" s="8"/>
      <c r="EUN66" s="8"/>
      <c r="EUO66" s="8"/>
      <c r="EUP66" s="8"/>
      <c r="EUQ66" s="8"/>
      <c r="EUR66" s="8"/>
      <c r="EUS66" s="8"/>
      <c r="EUT66" s="8"/>
      <c r="EUU66" s="8"/>
      <c r="EUV66" s="8"/>
      <c r="EUW66" s="8"/>
      <c r="EUX66" s="8"/>
      <c r="EUY66" s="8"/>
      <c r="EUZ66" s="8"/>
      <c r="EVA66" s="8"/>
      <c r="EVB66" s="8"/>
      <c r="EVC66" s="8"/>
      <c r="EVD66" s="8"/>
      <c r="EVE66" s="8"/>
      <c r="EVF66" s="8"/>
      <c r="EVG66" s="8"/>
      <c r="EVH66" s="8"/>
      <c r="EVI66" s="8"/>
      <c r="EVJ66" s="8"/>
      <c r="EVK66" s="8"/>
      <c r="EVL66" s="8"/>
      <c r="EVM66" s="8"/>
      <c r="EVN66" s="8"/>
      <c r="EVO66" s="8"/>
      <c r="EVP66" s="8"/>
      <c r="EVQ66" s="8"/>
      <c r="EVR66" s="8"/>
      <c r="EVS66" s="8"/>
      <c r="EVT66" s="8"/>
      <c r="EVU66" s="8"/>
      <c r="EVV66" s="8"/>
      <c r="EVW66" s="8"/>
      <c r="EVX66" s="8"/>
      <c r="EVY66" s="8"/>
      <c r="EVZ66" s="8"/>
      <c r="EWA66" s="8"/>
      <c r="EWB66" s="8"/>
      <c r="EWC66" s="8"/>
      <c r="EWD66" s="8"/>
      <c r="EWE66" s="8"/>
      <c r="EWF66" s="8"/>
      <c r="EWG66" s="8"/>
      <c r="EWH66" s="8"/>
      <c r="EWI66" s="8"/>
      <c r="EWJ66" s="8"/>
      <c r="EWK66" s="8"/>
      <c r="EWL66" s="8"/>
      <c r="EWM66" s="8"/>
      <c r="EWN66" s="8"/>
      <c r="EWO66" s="8"/>
      <c r="EWP66" s="8"/>
      <c r="EWQ66" s="8"/>
      <c r="EWR66" s="8"/>
      <c r="EWS66" s="8"/>
      <c r="EWT66" s="8"/>
      <c r="EWU66" s="8"/>
      <c r="EWV66" s="8"/>
      <c r="EWW66" s="8"/>
      <c r="EWX66" s="8"/>
      <c r="EWY66" s="8"/>
      <c r="EWZ66" s="8"/>
      <c r="EXA66" s="8"/>
      <c r="EXB66" s="8"/>
      <c r="EXC66" s="8"/>
      <c r="EXD66" s="8"/>
      <c r="EXE66" s="8"/>
      <c r="EXF66" s="8"/>
      <c r="EXG66" s="8"/>
      <c r="EXH66" s="8"/>
      <c r="EXI66" s="8"/>
      <c r="EXJ66" s="8"/>
      <c r="EXK66" s="8"/>
      <c r="EXL66" s="8"/>
      <c r="EXM66" s="8"/>
      <c r="EXN66" s="8"/>
      <c r="EXO66" s="8"/>
      <c r="EXP66" s="8"/>
      <c r="EXQ66" s="8"/>
      <c r="EXR66" s="8"/>
      <c r="EXS66" s="8"/>
      <c r="EXT66" s="8"/>
      <c r="EXU66" s="8"/>
      <c r="EXV66" s="8"/>
      <c r="EXW66" s="8"/>
      <c r="EXX66" s="8"/>
      <c r="EXY66" s="8"/>
      <c r="EXZ66" s="8"/>
      <c r="EYA66" s="8"/>
      <c r="EYB66" s="8"/>
      <c r="EYC66" s="8"/>
      <c r="EYD66" s="8"/>
      <c r="EYE66" s="8"/>
      <c r="EYF66" s="8"/>
      <c r="EYG66" s="8"/>
      <c r="EYH66" s="8"/>
      <c r="EYI66" s="8"/>
      <c r="EYJ66" s="8"/>
      <c r="EYK66" s="8"/>
      <c r="EYL66" s="8"/>
      <c r="EYM66" s="8"/>
      <c r="EYN66" s="8"/>
      <c r="EYO66" s="8"/>
      <c r="EYP66" s="8"/>
      <c r="EYQ66" s="8"/>
      <c r="EYR66" s="8"/>
      <c r="EYS66" s="8"/>
      <c r="EYT66" s="8"/>
      <c r="EYU66" s="8"/>
      <c r="EYV66" s="8"/>
      <c r="EYW66" s="8"/>
      <c r="EYX66" s="8"/>
      <c r="EYY66" s="8"/>
      <c r="EYZ66" s="8"/>
      <c r="EZA66" s="8"/>
      <c r="EZB66" s="8"/>
      <c r="EZC66" s="8"/>
      <c r="EZD66" s="8"/>
      <c r="EZE66" s="8"/>
      <c r="EZF66" s="8"/>
      <c r="EZG66" s="8"/>
      <c r="EZH66" s="8"/>
      <c r="EZI66" s="8"/>
      <c r="EZJ66" s="8"/>
      <c r="EZK66" s="8"/>
      <c r="EZL66" s="8"/>
      <c r="EZM66" s="8"/>
      <c r="EZN66" s="8"/>
      <c r="EZO66" s="8"/>
      <c r="EZP66" s="8"/>
      <c r="EZQ66" s="8"/>
      <c r="EZR66" s="8"/>
      <c r="EZS66" s="8"/>
      <c r="EZT66" s="8"/>
      <c r="EZU66" s="8"/>
      <c r="EZV66" s="8"/>
      <c r="EZW66" s="8"/>
      <c r="EZX66" s="8"/>
      <c r="EZY66" s="8"/>
      <c r="EZZ66" s="8"/>
      <c r="FAA66" s="8"/>
      <c r="FAB66" s="8"/>
      <c r="FAC66" s="8"/>
      <c r="FAD66" s="8"/>
      <c r="FAE66" s="8"/>
      <c r="FAF66" s="8"/>
      <c r="FAG66" s="8"/>
      <c r="FAH66" s="8"/>
      <c r="FAI66" s="8"/>
      <c r="FAJ66" s="8"/>
      <c r="FAK66" s="8"/>
      <c r="FAL66" s="8"/>
      <c r="FAM66" s="8"/>
      <c r="FAN66" s="8"/>
      <c r="FAO66" s="8"/>
      <c r="FAP66" s="8"/>
      <c r="FAQ66" s="8"/>
      <c r="FAR66" s="8"/>
      <c r="FAS66" s="8"/>
      <c r="FAT66" s="8"/>
      <c r="FAU66" s="8"/>
      <c r="FAV66" s="8"/>
      <c r="FAW66" s="8"/>
      <c r="FAX66" s="8"/>
      <c r="FAY66" s="8"/>
      <c r="FAZ66" s="8"/>
      <c r="FBA66" s="8"/>
      <c r="FBB66" s="8"/>
      <c r="FBC66" s="8"/>
      <c r="FBD66" s="8"/>
      <c r="FBE66" s="8"/>
      <c r="FBF66" s="8"/>
      <c r="FBG66" s="8"/>
      <c r="FBH66" s="8"/>
      <c r="FBI66" s="8"/>
      <c r="FBJ66" s="8"/>
      <c r="FBK66" s="8"/>
      <c r="FBL66" s="8"/>
      <c r="FBM66" s="8"/>
      <c r="FBN66" s="8"/>
      <c r="FBO66" s="8"/>
      <c r="FBP66" s="8"/>
      <c r="FBQ66" s="8"/>
      <c r="FBR66" s="8"/>
      <c r="FBS66" s="8"/>
      <c r="FBT66" s="8"/>
      <c r="FBU66" s="8"/>
      <c r="FBV66" s="8"/>
      <c r="FBW66" s="8"/>
      <c r="FBX66" s="8"/>
      <c r="FBY66" s="8"/>
      <c r="FBZ66" s="8"/>
      <c r="FCA66" s="8"/>
      <c r="FCB66" s="8"/>
      <c r="FCC66" s="8"/>
      <c r="FCD66" s="8"/>
      <c r="FCE66" s="8"/>
      <c r="FCF66" s="8"/>
      <c r="FCG66" s="8"/>
      <c r="FCH66" s="8"/>
      <c r="FCI66" s="8"/>
      <c r="FCJ66" s="8"/>
      <c r="FCK66" s="8"/>
      <c r="FCL66" s="8"/>
      <c r="FCM66" s="8"/>
      <c r="FCN66" s="8"/>
      <c r="FCO66" s="8"/>
      <c r="FCP66" s="8"/>
      <c r="FCQ66" s="8"/>
      <c r="FCR66" s="8"/>
      <c r="FCS66" s="8"/>
      <c r="FCT66" s="8"/>
      <c r="FCU66" s="8"/>
      <c r="FCV66" s="8"/>
      <c r="FCW66" s="8"/>
      <c r="FCX66" s="8"/>
      <c r="FCY66" s="8"/>
      <c r="FCZ66" s="8"/>
      <c r="FDA66" s="8"/>
      <c r="FDB66" s="8"/>
      <c r="FDC66" s="8"/>
      <c r="FDD66" s="8"/>
      <c r="FDE66" s="8"/>
      <c r="FDF66" s="8"/>
      <c r="FDG66" s="8"/>
      <c r="FDH66" s="8"/>
      <c r="FDI66" s="8"/>
      <c r="FDJ66" s="8"/>
      <c r="FDK66" s="8"/>
      <c r="FDL66" s="8"/>
      <c r="FDM66" s="8"/>
      <c r="FDN66" s="8"/>
      <c r="FDO66" s="8"/>
      <c r="FDP66" s="8"/>
      <c r="FDQ66" s="8"/>
      <c r="FDR66" s="8"/>
      <c r="FDS66" s="8"/>
      <c r="FDT66" s="8"/>
      <c r="FDU66" s="8"/>
      <c r="FDV66" s="8"/>
      <c r="FDW66" s="8"/>
      <c r="FDX66" s="8"/>
      <c r="FDY66" s="8"/>
      <c r="FDZ66" s="8"/>
      <c r="FEA66" s="8"/>
      <c r="FEB66" s="8"/>
      <c r="FEC66" s="8"/>
      <c r="FED66" s="8"/>
      <c r="FEE66" s="8"/>
      <c r="FEF66" s="8"/>
      <c r="FEG66" s="8"/>
      <c r="FEH66" s="8"/>
      <c r="FEI66" s="8"/>
      <c r="FEJ66" s="8"/>
      <c r="FEK66" s="8"/>
      <c r="FEL66" s="8"/>
      <c r="FEM66" s="8"/>
      <c r="FEN66" s="8"/>
      <c r="FEO66" s="8"/>
      <c r="FEP66" s="8"/>
      <c r="FEQ66" s="8"/>
      <c r="FER66" s="8"/>
      <c r="FES66" s="8"/>
      <c r="FET66" s="8"/>
      <c r="FEU66" s="8"/>
      <c r="FEV66" s="8"/>
      <c r="FEW66" s="8"/>
      <c r="FEX66" s="8"/>
      <c r="FEY66" s="8"/>
      <c r="FEZ66" s="8"/>
      <c r="FFA66" s="8"/>
      <c r="FFB66" s="8"/>
      <c r="FFC66" s="8"/>
      <c r="FFD66" s="8"/>
      <c r="FFE66" s="8"/>
      <c r="FFF66" s="8"/>
      <c r="FFG66" s="8"/>
      <c r="FFH66" s="8"/>
      <c r="FFI66" s="8"/>
      <c r="FFJ66" s="8"/>
      <c r="FFK66" s="8"/>
      <c r="FFL66" s="8"/>
      <c r="FFM66" s="8"/>
      <c r="FFN66" s="8"/>
      <c r="FFO66" s="8"/>
      <c r="FFP66" s="8"/>
      <c r="FFQ66" s="8"/>
      <c r="FFR66" s="8"/>
      <c r="FFS66" s="8"/>
      <c r="FFT66" s="8"/>
      <c r="FFU66" s="8"/>
      <c r="FFV66" s="8"/>
      <c r="FFW66" s="8"/>
      <c r="FFX66" s="8"/>
      <c r="FFY66" s="8"/>
      <c r="FFZ66" s="8"/>
      <c r="FGA66" s="8"/>
      <c r="FGB66" s="8"/>
      <c r="FGC66" s="8"/>
      <c r="FGD66" s="8"/>
      <c r="FGE66" s="8"/>
      <c r="FGF66" s="8"/>
      <c r="FGG66" s="8"/>
      <c r="FGH66" s="8"/>
      <c r="FGI66" s="8"/>
      <c r="FGJ66" s="8"/>
      <c r="FGK66" s="8"/>
      <c r="FGL66" s="8"/>
      <c r="FGM66" s="8"/>
      <c r="FGN66" s="8"/>
      <c r="FGO66" s="8"/>
      <c r="FGP66" s="8"/>
      <c r="FGQ66" s="8"/>
      <c r="FGR66" s="8"/>
      <c r="FGS66" s="8"/>
      <c r="FGT66" s="8"/>
      <c r="FGU66" s="8"/>
      <c r="FGV66" s="8"/>
      <c r="FGW66" s="8"/>
      <c r="FGX66" s="8"/>
      <c r="FGY66" s="8"/>
      <c r="FGZ66" s="8"/>
      <c r="FHA66" s="8"/>
      <c r="FHB66" s="8"/>
      <c r="FHC66" s="8"/>
      <c r="FHD66" s="8"/>
      <c r="FHE66" s="8"/>
      <c r="FHF66" s="8"/>
      <c r="FHG66" s="8"/>
      <c r="FHH66" s="8"/>
      <c r="FHI66" s="8"/>
      <c r="FHJ66" s="8"/>
      <c r="FHK66" s="8"/>
      <c r="FHL66" s="8"/>
      <c r="FHM66" s="8"/>
      <c r="FHN66" s="8"/>
      <c r="FHO66" s="8"/>
      <c r="FHP66" s="8"/>
      <c r="FHQ66" s="8"/>
      <c r="FHR66" s="8"/>
      <c r="FHS66" s="8"/>
      <c r="FHT66" s="8"/>
      <c r="FHU66" s="8"/>
      <c r="FHV66" s="8"/>
      <c r="FHW66" s="8"/>
      <c r="FHX66" s="8"/>
      <c r="FHY66" s="8"/>
      <c r="FHZ66" s="8"/>
      <c r="FIA66" s="8"/>
      <c r="FIB66" s="8"/>
      <c r="FIC66" s="8"/>
      <c r="FID66" s="8"/>
      <c r="FIE66" s="8"/>
      <c r="FIF66" s="8"/>
      <c r="FIG66" s="8"/>
      <c r="FIH66" s="8"/>
      <c r="FII66" s="8"/>
      <c r="FIJ66" s="8"/>
      <c r="FIK66" s="8"/>
      <c r="FIL66" s="8"/>
      <c r="FIM66" s="8"/>
      <c r="FIN66" s="8"/>
      <c r="FIO66" s="8"/>
      <c r="FIP66" s="8"/>
      <c r="FIQ66" s="8"/>
      <c r="FIR66" s="8"/>
      <c r="FIS66" s="8"/>
      <c r="FIT66" s="8"/>
      <c r="FIU66" s="8"/>
      <c r="FIV66" s="8"/>
      <c r="FIW66" s="8"/>
      <c r="FIX66" s="8"/>
      <c r="FIY66" s="8"/>
      <c r="FIZ66" s="8"/>
      <c r="FJA66" s="8"/>
      <c r="FJB66" s="8"/>
      <c r="FJC66" s="8"/>
      <c r="FJD66" s="8"/>
      <c r="FJE66" s="8"/>
      <c r="FJF66" s="8"/>
      <c r="FJG66" s="8"/>
      <c r="FJH66" s="8"/>
      <c r="FJI66" s="8"/>
      <c r="FJJ66" s="8"/>
      <c r="FJK66" s="8"/>
      <c r="FJL66" s="8"/>
      <c r="FJM66" s="8"/>
      <c r="FJN66" s="8"/>
      <c r="FJO66" s="8"/>
      <c r="FJP66" s="8"/>
      <c r="FJQ66" s="8"/>
      <c r="FJR66" s="8"/>
      <c r="FJS66" s="8"/>
      <c r="FJT66" s="8"/>
      <c r="FJU66" s="8"/>
      <c r="FJV66" s="8"/>
      <c r="FJW66" s="8"/>
      <c r="FJX66" s="8"/>
      <c r="FJY66" s="8"/>
      <c r="FJZ66" s="8"/>
      <c r="FKA66" s="8"/>
      <c r="FKB66" s="8"/>
      <c r="FKC66" s="8"/>
      <c r="FKD66" s="8"/>
      <c r="FKE66" s="8"/>
      <c r="FKF66" s="8"/>
      <c r="FKG66" s="8"/>
      <c r="FKH66" s="8"/>
      <c r="FKI66" s="8"/>
      <c r="FKJ66" s="8"/>
      <c r="FKK66" s="8"/>
      <c r="FKL66" s="8"/>
      <c r="FKM66" s="8"/>
      <c r="FKN66" s="8"/>
      <c r="FKO66" s="8"/>
      <c r="FKP66" s="8"/>
      <c r="FKQ66" s="8"/>
      <c r="FKR66" s="8"/>
      <c r="FKS66" s="8"/>
      <c r="FKT66" s="8"/>
      <c r="FKU66" s="8"/>
      <c r="FKV66" s="8"/>
      <c r="FKW66" s="8"/>
      <c r="FKX66" s="8"/>
      <c r="FKY66" s="8"/>
      <c r="FKZ66" s="8"/>
      <c r="FLA66" s="8"/>
      <c r="FLB66" s="8"/>
      <c r="FLC66" s="8"/>
      <c r="FLD66" s="8"/>
      <c r="FLE66" s="8"/>
      <c r="FLF66" s="8"/>
      <c r="FLG66" s="8"/>
      <c r="FLH66" s="8"/>
      <c r="FLI66" s="8"/>
      <c r="FLJ66" s="8"/>
      <c r="FLK66" s="8"/>
      <c r="FLL66" s="8"/>
      <c r="FLM66" s="8"/>
      <c r="FLN66" s="8"/>
      <c r="FLO66" s="8"/>
      <c r="FLP66" s="8"/>
      <c r="FLQ66" s="8"/>
      <c r="FLR66" s="8"/>
      <c r="FLS66" s="8"/>
      <c r="FLT66" s="8"/>
      <c r="FLU66" s="8"/>
      <c r="FLV66" s="8"/>
      <c r="FLW66" s="8"/>
      <c r="FLX66" s="8"/>
      <c r="FLY66" s="8"/>
      <c r="FLZ66" s="8"/>
      <c r="FMA66" s="8"/>
      <c r="FMB66" s="8"/>
      <c r="FMC66" s="8"/>
      <c r="FMD66" s="8"/>
      <c r="FME66" s="8"/>
      <c r="FMF66" s="8"/>
      <c r="FMG66" s="8"/>
      <c r="FMH66" s="8"/>
      <c r="FMI66" s="8"/>
      <c r="FMJ66" s="8"/>
      <c r="FMK66" s="8"/>
      <c r="FML66" s="8"/>
      <c r="FMM66" s="8"/>
      <c r="FMN66" s="8"/>
      <c r="FMO66" s="8"/>
      <c r="FMP66" s="8"/>
      <c r="FMQ66" s="8"/>
      <c r="FMR66" s="8"/>
      <c r="FMS66" s="8"/>
      <c r="FMT66" s="8"/>
      <c r="FMU66" s="8"/>
      <c r="FMV66" s="8"/>
      <c r="FMW66" s="8"/>
      <c r="FMX66" s="8"/>
      <c r="FMY66" s="8"/>
      <c r="FMZ66" s="8"/>
      <c r="FNA66" s="8"/>
      <c r="FNB66" s="8"/>
      <c r="FNC66" s="8"/>
      <c r="FND66" s="8"/>
      <c r="FNE66" s="8"/>
      <c r="FNF66" s="8"/>
      <c r="FNG66" s="8"/>
      <c r="FNH66" s="8"/>
      <c r="FNI66" s="8"/>
      <c r="FNJ66" s="8"/>
      <c r="FNK66" s="8"/>
      <c r="FNL66" s="8"/>
      <c r="FNM66" s="8"/>
      <c r="FNN66" s="8"/>
      <c r="FNO66" s="8"/>
      <c r="FNP66" s="8"/>
      <c r="FNQ66" s="8"/>
      <c r="FNR66" s="8"/>
      <c r="FNS66" s="8"/>
      <c r="FNT66" s="8"/>
      <c r="FNU66" s="8"/>
      <c r="FNV66" s="8"/>
      <c r="FNW66" s="8"/>
      <c r="FNX66" s="8"/>
      <c r="FNY66" s="8"/>
      <c r="FNZ66" s="8"/>
      <c r="FOA66" s="8"/>
      <c r="FOB66" s="8"/>
      <c r="FOC66" s="8"/>
      <c r="FOD66" s="8"/>
      <c r="FOE66" s="8"/>
      <c r="FOF66" s="8"/>
      <c r="FOG66" s="8"/>
      <c r="FOH66" s="8"/>
      <c r="FOI66" s="8"/>
      <c r="FOJ66" s="8"/>
      <c r="FOK66" s="8"/>
      <c r="FOL66" s="8"/>
      <c r="FOM66" s="8"/>
      <c r="FON66" s="8"/>
      <c r="FOO66" s="8"/>
      <c r="FOP66" s="8"/>
      <c r="FOQ66" s="8"/>
      <c r="FOR66" s="8"/>
      <c r="FOS66" s="8"/>
      <c r="FOT66" s="8"/>
      <c r="FOU66" s="8"/>
      <c r="FOV66" s="8"/>
      <c r="FOW66" s="8"/>
      <c r="FOX66" s="8"/>
      <c r="FOY66" s="8"/>
      <c r="FOZ66" s="8"/>
      <c r="FPA66" s="8"/>
      <c r="FPB66" s="8"/>
      <c r="FPC66" s="8"/>
      <c r="FPD66" s="8"/>
      <c r="FPE66" s="8"/>
      <c r="FPF66" s="8"/>
      <c r="FPG66" s="8"/>
      <c r="FPH66" s="8"/>
      <c r="FPI66" s="8"/>
      <c r="FPJ66" s="8"/>
      <c r="FPK66" s="8"/>
      <c r="FPL66" s="8"/>
      <c r="FPM66" s="8"/>
      <c r="FPN66" s="8"/>
      <c r="FPO66" s="8"/>
      <c r="FPP66" s="8"/>
      <c r="FPQ66" s="8"/>
      <c r="FPR66" s="8"/>
      <c r="FPS66" s="8"/>
      <c r="FPT66" s="8"/>
      <c r="FPU66" s="8"/>
      <c r="FPV66" s="8"/>
      <c r="FPW66" s="8"/>
      <c r="FPX66" s="8"/>
      <c r="FPY66" s="8"/>
      <c r="FPZ66" s="8"/>
      <c r="FQA66" s="8"/>
      <c r="FQB66" s="8"/>
      <c r="FQC66" s="8"/>
      <c r="FQD66" s="8"/>
      <c r="FQE66" s="8"/>
      <c r="FQF66" s="8"/>
      <c r="FQG66" s="8"/>
      <c r="FQH66" s="8"/>
      <c r="FQI66" s="8"/>
      <c r="FQJ66" s="8"/>
      <c r="FQK66" s="8"/>
      <c r="FQL66" s="8"/>
      <c r="FQM66" s="8"/>
      <c r="FQN66" s="8"/>
      <c r="FQO66" s="8"/>
      <c r="FQP66" s="8"/>
      <c r="FQQ66" s="8"/>
      <c r="FQR66" s="8"/>
      <c r="FQS66" s="8"/>
      <c r="FQT66" s="8"/>
      <c r="FQU66" s="8"/>
      <c r="FQV66" s="8"/>
      <c r="FQW66" s="8"/>
      <c r="FQX66" s="8"/>
      <c r="FQY66" s="8"/>
      <c r="FQZ66" s="8"/>
      <c r="FRA66" s="8"/>
      <c r="FRB66" s="8"/>
      <c r="FRC66" s="8"/>
      <c r="FRD66" s="8"/>
      <c r="FRE66" s="8"/>
      <c r="FRF66" s="8"/>
      <c r="FRG66" s="8"/>
      <c r="FRH66" s="8"/>
      <c r="FRI66" s="8"/>
      <c r="FRJ66" s="8"/>
      <c r="FRK66" s="8"/>
      <c r="FRL66" s="8"/>
      <c r="FRM66" s="8"/>
      <c r="FRN66" s="8"/>
      <c r="FRO66" s="8"/>
      <c r="FRP66" s="8"/>
      <c r="FRQ66" s="8"/>
      <c r="FRR66" s="8"/>
      <c r="FRS66" s="8"/>
      <c r="FRT66" s="8"/>
      <c r="FRU66" s="8"/>
      <c r="FRV66" s="8"/>
      <c r="FRW66" s="8"/>
      <c r="FRX66" s="8"/>
      <c r="FRY66" s="8"/>
      <c r="FRZ66" s="8"/>
      <c r="FSA66" s="8"/>
      <c r="FSB66" s="8"/>
      <c r="FSC66" s="8"/>
      <c r="FSD66" s="8"/>
      <c r="FSE66" s="8"/>
      <c r="FSF66" s="8"/>
      <c r="FSG66" s="8"/>
      <c r="FSH66" s="8"/>
      <c r="FSI66" s="8"/>
      <c r="FSJ66" s="8"/>
      <c r="FSK66" s="8"/>
      <c r="FSL66" s="8"/>
      <c r="FSM66" s="8"/>
      <c r="FSN66" s="8"/>
      <c r="FSO66" s="8"/>
      <c r="FSP66" s="8"/>
      <c r="FSQ66" s="8"/>
      <c r="FSR66" s="8"/>
      <c r="FSS66" s="8"/>
      <c r="FST66" s="8"/>
      <c r="FSU66" s="8"/>
      <c r="FSV66" s="8"/>
      <c r="FSW66" s="8"/>
      <c r="FSX66" s="8"/>
      <c r="FSY66" s="8"/>
      <c r="FSZ66" s="8"/>
      <c r="FTA66" s="8"/>
      <c r="FTB66" s="8"/>
      <c r="FTC66" s="8"/>
      <c r="FTD66" s="8"/>
      <c r="FTE66" s="8"/>
      <c r="FTF66" s="8"/>
      <c r="FTG66" s="8"/>
      <c r="FTH66" s="8"/>
      <c r="FTI66" s="8"/>
      <c r="FTJ66" s="8"/>
      <c r="FTK66" s="8"/>
      <c r="FTL66" s="8"/>
      <c r="FTM66" s="8"/>
      <c r="FTN66" s="8"/>
      <c r="FTO66" s="8"/>
      <c r="FTP66" s="8"/>
      <c r="FTQ66" s="8"/>
      <c r="FTR66" s="8"/>
      <c r="FTS66" s="8"/>
      <c r="FTT66" s="8"/>
      <c r="FTU66" s="8"/>
      <c r="FTV66" s="8"/>
      <c r="FTW66" s="8"/>
      <c r="FTX66" s="8"/>
      <c r="FTY66" s="8"/>
      <c r="FTZ66" s="8"/>
      <c r="FUA66" s="8"/>
      <c r="FUB66" s="8"/>
      <c r="FUC66" s="8"/>
      <c r="FUD66" s="8"/>
      <c r="FUE66" s="8"/>
      <c r="FUF66" s="8"/>
      <c r="FUG66" s="8"/>
      <c r="FUH66" s="8"/>
      <c r="FUI66" s="8"/>
      <c r="FUJ66" s="8"/>
      <c r="FUK66" s="8"/>
      <c r="FUL66" s="8"/>
      <c r="FUM66" s="8"/>
      <c r="FUN66" s="8"/>
      <c r="FUO66" s="8"/>
      <c r="FUP66" s="8"/>
      <c r="FUQ66" s="8"/>
      <c r="FUR66" s="8"/>
      <c r="FUS66" s="8"/>
      <c r="FUT66" s="8"/>
      <c r="FUU66" s="8"/>
      <c r="FUV66" s="8"/>
      <c r="FUW66" s="8"/>
      <c r="FUX66" s="8"/>
      <c r="FUY66" s="8"/>
      <c r="FUZ66" s="8"/>
      <c r="FVA66" s="8"/>
      <c r="FVB66" s="8"/>
      <c r="FVC66" s="8"/>
      <c r="FVD66" s="8"/>
      <c r="FVE66" s="8"/>
      <c r="FVF66" s="8"/>
      <c r="FVG66" s="8"/>
      <c r="FVH66" s="8"/>
      <c r="FVI66" s="8"/>
      <c r="FVJ66" s="8"/>
      <c r="FVK66" s="8"/>
      <c r="FVL66" s="8"/>
      <c r="FVM66" s="8"/>
      <c r="FVN66" s="8"/>
      <c r="FVO66" s="8"/>
      <c r="FVP66" s="8"/>
      <c r="FVQ66" s="8"/>
      <c r="FVR66" s="8"/>
      <c r="FVS66" s="8"/>
      <c r="FVT66" s="8"/>
      <c r="FVU66" s="8"/>
      <c r="FVV66" s="8"/>
      <c r="FVW66" s="8"/>
      <c r="FVX66" s="8"/>
      <c r="FVY66" s="8"/>
      <c r="FVZ66" s="8"/>
      <c r="FWA66" s="8"/>
      <c r="FWB66" s="8"/>
      <c r="FWC66" s="8"/>
      <c r="FWD66" s="8"/>
      <c r="FWE66" s="8"/>
      <c r="FWF66" s="8"/>
      <c r="FWG66" s="8"/>
      <c r="FWH66" s="8"/>
      <c r="FWI66" s="8"/>
      <c r="FWJ66" s="8"/>
      <c r="FWK66" s="8"/>
      <c r="FWL66" s="8"/>
      <c r="FWM66" s="8"/>
      <c r="FWN66" s="8"/>
      <c r="FWO66" s="8"/>
      <c r="FWP66" s="8"/>
      <c r="FWQ66" s="8"/>
      <c r="FWR66" s="8"/>
      <c r="FWS66" s="8"/>
      <c r="FWT66" s="8"/>
      <c r="FWU66" s="8"/>
      <c r="FWV66" s="8"/>
      <c r="FWW66" s="8"/>
      <c r="FWX66" s="8"/>
      <c r="FWY66" s="8"/>
      <c r="FWZ66" s="8"/>
      <c r="FXA66" s="8"/>
      <c r="FXB66" s="8"/>
      <c r="FXC66" s="8"/>
      <c r="FXD66" s="8"/>
      <c r="FXE66" s="8"/>
      <c r="FXF66" s="8"/>
      <c r="FXG66" s="8"/>
      <c r="FXH66" s="8"/>
      <c r="FXI66" s="8"/>
      <c r="FXJ66" s="8"/>
      <c r="FXK66" s="8"/>
      <c r="FXL66" s="8"/>
      <c r="FXM66" s="8"/>
      <c r="FXN66" s="8"/>
      <c r="FXO66" s="8"/>
      <c r="FXP66" s="8"/>
      <c r="FXQ66" s="8"/>
      <c r="FXR66" s="8"/>
      <c r="FXS66" s="8"/>
      <c r="FXT66" s="8"/>
      <c r="FXU66" s="8"/>
      <c r="FXV66" s="8"/>
      <c r="FXW66" s="8"/>
      <c r="FXX66" s="8"/>
      <c r="FXY66" s="8"/>
      <c r="FXZ66" s="8"/>
      <c r="FYA66" s="8"/>
      <c r="FYB66" s="8"/>
      <c r="FYC66" s="8"/>
      <c r="FYD66" s="8"/>
      <c r="FYE66" s="8"/>
      <c r="FYF66" s="8"/>
      <c r="FYG66" s="8"/>
      <c r="FYH66" s="8"/>
      <c r="FYI66" s="8"/>
      <c r="FYJ66" s="8"/>
      <c r="FYK66" s="8"/>
      <c r="FYL66" s="8"/>
      <c r="FYM66" s="8"/>
      <c r="FYN66" s="8"/>
      <c r="FYO66" s="8"/>
      <c r="FYP66" s="8"/>
      <c r="FYQ66" s="8"/>
      <c r="FYR66" s="8"/>
      <c r="FYS66" s="8"/>
      <c r="FYT66" s="8"/>
      <c r="FYU66" s="8"/>
      <c r="FYV66" s="8"/>
      <c r="FYW66" s="8"/>
      <c r="FYX66" s="8"/>
      <c r="FYY66" s="8"/>
      <c r="FYZ66" s="8"/>
      <c r="FZA66" s="8"/>
      <c r="FZB66" s="8"/>
      <c r="FZC66" s="8"/>
      <c r="FZD66" s="8"/>
      <c r="FZE66" s="8"/>
      <c r="FZF66" s="8"/>
      <c r="FZG66" s="8"/>
      <c r="FZH66" s="8"/>
      <c r="FZI66" s="8"/>
      <c r="FZJ66" s="8"/>
      <c r="FZK66" s="8"/>
      <c r="FZL66" s="8"/>
      <c r="FZM66" s="8"/>
      <c r="FZN66" s="8"/>
      <c r="FZO66" s="8"/>
      <c r="FZP66" s="8"/>
      <c r="FZQ66" s="8"/>
      <c r="FZR66" s="8"/>
      <c r="FZS66" s="8"/>
      <c r="FZT66" s="8"/>
      <c r="FZU66" s="8"/>
      <c r="FZV66" s="8"/>
      <c r="FZW66" s="8"/>
      <c r="FZX66" s="8"/>
      <c r="FZY66" s="8"/>
      <c r="FZZ66" s="8"/>
      <c r="GAA66" s="8"/>
      <c r="GAB66" s="8"/>
      <c r="GAC66" s="8"/>
      <c r="GAD66" s="8"/>
      <c r="GAE66" s="8"/>
      <c r="GAF66" s="8"/>
      <c r="GAG66" s="8"/>
      <c r="GAH66" s="8"/>
      <c r="GAI66" s="8"/>
      <c r="GAJ66" s="8"/>
      <c r="GAK66" s="8"/>
      <c r="GAL66" s="8"/>
      <c r="GAM66" s="8"/>
      <c r="GAN66" s="8"/>
      <c r="GAO66" s="8"/>
      <c r="GAP66" s="8"/>
      <c r="GAQ66" s="8"/>
      <c r="GAR66" s="8"/>
      <c r="GAS66" s="8"/>
      <c r="GAT66" s="8"/>
      <c r="GAU66" s="8"/>
      <c r="GAV66" s="8"/>
      <c r="GAW66" s="8"/>
      <c r="GAX66" s="8"/>
      <c r="GAY66" s="8"/>
      <c r="GAZ66" s="8"/>
      <c r="GBA66" s="8"/>
      <c r="GBB66" s="8"/>
      <c r="GBC66" s="8"/>
      <c r="GBD66" s="8"/>
      <c r="GBE66" s="8"/>
      <c r="GBF66" s="8"/>
      <c r="GBG66" s="8"/>
      <c r="GBH66" s="8"/>
      <c r="GBI66" s="8"/>
      <c r="GBJ66" s="8"/>
      <c r="GBK66" s="8"/>
      <c r="GBL66" s="8"/>
      <c r="GBM66" s="8"/>
      <c r="GBN66" s="8"/>
      <c r="GBO66" s="8"/>
      <c r="GBP66" s="8"/>
      <c r="GBQ66" s="8"/>
      <c r="GBR66" s="8"/>
      <c r="GBS66" s="8"/>
      <c r="GBT66" s="8"/>
      <c r="GBU66" s="8"/>
      <c r="GBV66" s="8"/>
      <c r="GBW66" s="8"/>
      <c r="GBX66" s="8"/>
      <c r="GBY66" s="8"/>
      <c r="GBZ66" s="8"/>
      <c r="GCA66" s="8"/>
      <c r="GCB66" s="8"/>
      <c r="GCC66" s="8"/>
      <c r="GCD66" s="8"/>
      <c r="GCE66" s="8"/>
      <c r="GCF66" s="8"/>
      <c r="GCG66" s="8"/>
      <c r="GCH66" s="8"/>
      <c r="GCI66" s="8"/>
      <c r="GCJ66" s="8"/>
      <c r="GCK66" s="8"/>
      <c r="GCL66" s="8"/>
      <c r="GCM66" s="8"/>
      <c r="GCN66" s="8"/>
      <c r="GCO66" s="8"/>
      <c r="GCP66" s="8"/>
      <c r="GCQ66" s="8"/>
      <c r="GCR66" s="8"/>
      <c r="GCS66" s="8"/>
      <c r="GCT66" s="8"/>
      <c r="GCU66" s="8"/>
      <c r="GCV66" s="8"/>
      <c r="GCW66" s="8"/>
      <c r="GCX66" s="8"/>
      <c r="GCY66" s="8"/>
      <c r="GCZ66" s="8"/>
      <c r="GDA66" s="8"/>
      <c r="GDB66" s="8"/>
      <c r="GDC66" s="8"/>
      <c r="GDD66" s="8"/>
      <c r="GDE66" s="8"/>
      <c r="GDF66" s="8"/>
      <c r="GDG66" s="8"/>
      <c r="GDH66" s="8"/>
      <c r="GDI66" s="8"/>
      <c r="GDJ66" s="8"/>
      <c r="GDK66" s="8"/>
      <c r="GDL66" s="8"/>
      <c r="GDM66" s="8"/>
      <c r="GDN66" s="8"/>
      <c r="GDO66" s="8"/>
      <c r="GDP66" s="8"/>
      <c r="GDQ66" s="8"/>
      <c r="GDR66" s="8"/>
      <c r="GDS66" s="8"/>
      <c r="GDT66" s="8"/>
      <c r="GDU66" s="8"/>
      <c r="GDV66" s="8"/>
      <c r="GDW66" s="8"/>
      <c r="GDX66" s="8"/>
      <c r="GDY66" s="8"/>
      <c r="GDZ66" s="8"/>
      <c r="GEA66" s="8"/>
      <c r="GEB66" s="8"/>
      <c r="GEC66" s="8"/>
      <c r="GED66" s="8"/>
      <c r="GEE66" s="8"/>
      <c r="GEF66" s="8"/>
      <c r="GEG66" s="8"/>
      <c r="GEH66" s="8"/>
      <c r="GEI66" s="8"/>
      <c r="GEJ66" s="8"/>
      <c r="GEK66" s="8"/>
      <c r="GEL66" s="8"/>
      <c r="GEM66" s="8"/>
      <c r="GEN66" s="8"/>
      <c r="GEO66" s="8"/>
      <c r="GEP66" s="8"/>
      <c r="GEQ66" s="8"/>
      <c r="GER66" s="8"/>
      <c r="GES66" s="8"/>
      <c r="GET66" s="8"/>
      <c r="GEU66" s="8"/>
      <c r="GEV66" s="8"/>
      <c r="GEW66" s="8"/>
      <c r="GEX66" s="8"/>
      <c r="GEY66" s="8"/>
      <c r="GEZ66" s="8"/>
      <c r="GFA66" s="8"/>
      <c r="GFB66" s="8"/>
      <c r="GFC66" s="8"/>
      <c r="GFD66" s="8"/>
      <c r="GFE66" s="8"/>
      <c r="GFF66" s="8"/>
      <c r="GFG66" s="8"/>
      <c r="GFH66" s="8"/>
      <c r="GFI66" s="8"/>
      <c r="GFJ66" s="8"/>
      <c r="GFK66" s="8"/>
      <c r="GFL66" s="8"/>
      <c r="GFM66" s="8"/>
      <c r="GFN66" s="8"/>
      <c r="GFO66" s="8"/>
      <c r="GFP66" s="8"/>
      <c r="GFQ66" s="8"/>
      <c r="GFR66" s="8"/>
      <c r="GFS66" s="8"/>
      <c r="GFT66" s="8"/>
      <c r="GFU66" s="8"/>
      <c r="GFV66" s="8"/>
      <c r="GFW66" s="8"/>
      <c r="GFX66" s="8"/>
      <c r="GFY66" s="8"/>
      <c r="GFZ66" s="8"/>
      <c r="GGA66" s="8"/>
      <c r="GGB66" s="8"/>
      <c r="GGC66" s="8"/>
      <c r="GGD66" s="8"/>
      <c r="GGE66" s="8"/>
      <c r="GGF66" s="8"/>
      <c r="GGG66" s="8"/>
      <c r="GGH66" s="8"/>
      <c r="GGI66" s="8"/>
      <c r="GGJ66" s="8"/>
      <c r="GGK66" s="8"/>
      <c r="GGL66" s="8"/>
      <c r="GGM66" s="8"/>
      <c r="GGN66" s="8"/>
      <c r="GGO66" s="8"/>
      <c r="GGP66" s="8"/>
      <c r="GGQ66" s="8"/>
      <c r="GGR66" s="8"/>
      <c r="GGS66" s="8"/>
      <c r="GGT66" s="8"/>
      <c r="GGU66" s="8"/>
      <c r="GGV66" s="8"/>
      <c r="GGW66" s="8"/>
      <c r="GGX66" s="8"/>
      <c r="GGY66" s="8"/>
      <c r="GGZ66" s="8"/>
      <c r="GHA66" s="8"/>
      <c r="GHB66" s="8"/>
      <c r="GHC66" s="8"/>
      <c r="GHD66" s="8"/>
      <c r="GHE66" s="8"/>
      <c r="GHF66" s="8"/>
      <c r="GHG66" s="8"/>
      <c r="GHH66" s="8"/>
      <c r="GHI66" s="8"/>
      <c r="GHJ66" s="8"/>
      <c r="GHK66" s="8"/>
      <c r="GHL66" s="8"/>
      <c r="GHM66" s="8"/>
      <c r="GHN66" s="8"/>
      <c r="GHO66" s="8"/>
      <c r="GHP66" s="8"/>
      <c r="GHQ66" s="8"/>
      <c r="GHR66" s="8"/>
      <c r="GHS66" s="8"/>
      <c r="GHT66" s="8"/>
      <c r="GHU66" s="8"/>
      <c r="GHV66" s="8"/>
      <c r="GHW66" s="8"/>
      <c r="GHX66" s="8"/>
      <c r="GHY66" s="8"/>
      <c r="GHZ66" s="8"/>
      <c r="GIA66" s="8"/>
      <c r="GIB66" s="8"/>
      <c r="GIC66" s="8"/>
      <c r="GID66" s="8"/>
      <c r="GIE66" s="8"/>
      <c r="GIF66" s="8"/>
      <c r="GIG66" s="8"/>
      <c r="GIH66" s="8"/>
      <c r="GII66" s="8"/>
      <c r="GIJ66" s="8"/>
      <c r="GIK66" s="8"/>
      <c r="GIL66" s="8"/>
      <c r="GIM66" s="8"/>
      <c r="GIN66" s="8"/>
      <c r="GIO66" s="8"/>
      <c r="GIP66" s="8"/>
      <c r="GIQ66" s="8"/>
      <c r="GIR66" s="8"/>
      <c r="GIS66" s="8"/>
      <c r="GIT66" s="8"/>
      <c r="GIU66" s="8"/>
      <c r="GIV66" s="8"/>
      <c r="GIW66" s="8"/>
      <c r="GIX66" s="8"/>
      <c r="GIY66" s="8"/>
      <c r="GIZ66" s="8"/>
      <c r="GJA66" s="8"/>
      <c r="GJB66" s="8"/>
      <c r="GJC66" s="8"/>
      <c r="GJD66" s="8"/>
      <c r="GJE66" s="8"/>
      <c r="GJF66" s="8"/>
      <c r="GJG66" s="8"/>
      <c r="GJH66" s="8"/>
      <c r="GJI66" s="8"/>
      <c r="GJJ66" s="8"/>
      <c r="GJK66" s="8"/>
      <c r="GJL66" s="8"/>
      <c r="GJM66" s="8"/>
      <c r="GJN66" s="8"/>
      <c r="GJO66" s="8"/>
      <c r="GJP66" s="8"/>
      <c r="GJQ66" s="8"/>
      <c r="GJR66" s="8"/>
      <c r="GJS66" s="8"/>
      <c r="GJT66" s="8"/>
    </row>
    <row r="67" spans="1:5012" s="1" customFormat="1" ht="72.75" x14ac:dyDescent="0.25">
      <c r="A67" s="28">
        <v>64</v>
      </c>
      <c r="B67" s="27" t="s">
        <v>692</v>
      </c>
      <c r="C67" s="29">
        <v>43595</v>
      </c>
      <c r="D67" s="28"/>
      <c r="E67" s="28" t="s">
        <v>666</v>
      </c>
      <c r="F67" s="28"/>
      <c r="G67" s="28" t="s">
        <v>682</v>
      </c>
      <c r="H67" s="28">
        <v>2.4512999999999998</v>
      </c>
      <c r="I67" s="11"/>
      <c r="J67" s="11"/>
      <c r="K67" s="11"/>
      <c r="L67" s="28"/>
      <c r="M67" s="27" t="s">
        <v>681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21"/>
      <c r="DBO67" s="18"/>
      <c r="DBP67" s="8"/>
      <c r="DBQ67" s="8"/>
      <c r="DBR67" s="8"/>
      <c r="DBS67" s="8"/>
      <c r="DBT67" s="8"/>
      <c r="DBU67" s="8"/>
      <c r="DBV67" s="8"/>
      <c r="DBW67" s="8"/>
      <c r="DBX67" s="8"/>
      <c r="DBY67" s="8"/>
      <c r="DBZ67" s="8"/>
      <c r="DCA67" s="8"/>
      <c r="DCB67" s="8"/>
      <c r="DCC67" s="8"/>
      <c r="DCD67" s="8"/>
      <c r="DCE67" s="8"/>
      <c r="DCF67" s="8"/>
      <c r="DCG67" s="8"/>
      <c r="DCH67" s="8"/>
      <c r="DCI67" s="8"/>
      <c r="DCJ67" s="8"/>
      <c r="DCK67" s="8"/>
      <c r="DCL67" s="8"/>
      <c r="DCM67" s="8"/>
      <c r="DCN67" s="8"/>
      <c r="DCO67" s="8"/>
      <c r="DCP67" s="8"/>
      <c r="DCQ67" s="8"/>
      <c r="DCR67" s="8"/>
      <c r="DCS67" s="8"/>
      <c r="DCT67" s="8"/>
      <c r="DCU67" s="8"/>
      <c r="DCV67" s="8"/>
      <c r="DCW67" s="8"/>
      <c r="DCX67" s="8"/>
      <c r="DCY67" s="8"/>
      <c r="DCZ67" s="8"/>
      <c r="DDA67" s="8"/>
      <c r="DDB67" s="8"/>
      <c r="DDC67" s="8"/>
      <c r="DDD67" s="8"/>
      <c r="DDE67" s="8"/>
      <c r="DDF67" s="8"/>
      <c r="DDG67" s="8"/>
      <c r="DDH67" s="8"/>
      <c r="DDI67" s="8"/>
      <c r="DDJ67" s="8"/>
      <c r="DDK67" s="8"/>
      <c r="DDL67" s="8"/>
      <c r="DDM67" s="8"/>
      <c r="DDN67" s="8"/>
      <c r="DDO67" s="8"/>
      <c r="DDP67" s="8"/>
      <c r="DDQ67" s="8"/>
      <c r="DDR67" s="8"/>
      <c r="DDS67" s="8"/>
      <c r="DDT67" s="8"/>
      <c r="DDU67" s="8"/>
      <c r="DDV67" s="8"/>
      <c r="DDW67" s="8"/>
      <c r="DDX67" s="8"/>
      <c r="DDY67" s="8"/>
      <c r="DDZ67" s="8"/>
      <c r="DEA67" s="8"/>
      <c r="DEB67" s="8"/>
      <c r="DEC67" s="8"/>
      <c r="DED67" s="8"/>
      <c r="DEE67" s="8"/>
      <c r="DEF67" s="8"/>
      <c r="DEG67" s="8"/>
      <c r="DEH67" s="8"/>
      <c r="DEI67" s="8"/>
      <c r="DEJ67" s="8"/>
      <c r="DEK67" s="8"/>
      <c r="DEL67" s="8"/>
      <c r="DEM67" s="8"/>
      <c r="DEN67" s="8"/>
      <c r="DEO67" s="8"/>
      <c r="DEP67" s="8"/>
      <c r="DEQ67" s="8"/>
      <c r="DER67" s="8"/>
      <c r="DES67" s="8"/>
      <c r="DET67" s="8"/>
      <c r="DEU67" s="8"/>
      <c r="DEV67" s="8"/>
      <c r="DEW67" s="8"/>
      <c r="DEX67" s="8"/>
      <c r="DEY67" s="8"/>
      <c r="DEZ67" s="8"/>
      <c r="DFA67" s="8"/>
      <c r="DFB67" s="8"/>
      <c r="DFC67" s="8"/>
      <c r="DFD67" s="8"/>
      <c r="DFE67" s="8"/>
      <c r="DFF67" s="8"/>
      <c r="DFG67" s="8"/>
      <c r="DFH67" s="8"/>
      <c r="DFI67" s="8"/>
      <c r="DFJ67" s="8"/>
      <c r="DFK67" s="8"/>
      <c r="DFL67" s="8"/>
      <c r="DFM67" s="8"/>
      <c r="DFN67" s="8"/>
      <c r="DFO67" s="8"/>
      <c r="DFP67" s="8"/>
      <c r="DFQ67" s="8"/>
      <c r="DFR67" s="8"/>
      <c r="DFS67" s="8"/>
      <c r="DFT67" s="8"/>
      <c r="DFU67" s="8"/>
      <c r="DFV67" s="8"/>
      <c r="DFW67" s="8"/>
      <c r="DFX67" s="8"/>
      <c r="DFY67" s="8"/>
      <c r="DFZ67" s="8"/>
      <c r="DGA67" s="8"/>
      <c r="DGB67" s="8"/>
      <c r="DGC67" s="8"/>
      <c r="DGD67" s="8"/>
      <c r="DGE67" s="8"/>
      <c r="DGF67" s="8"/>
      <c r="DGG67" s="8"/>
      <c r="DGH67" s="8"/>
      <c r="DGI67" s="8"/>
      <c r="DGJ67" s="8"/>
      <c r="DGK67" s="8"/>
      <c r="DGL67" s="8"/>
      <c r="DGM67" s="8"/>
      <c r="DGN67" s="8"/>
      <c r="DGO67" s="8"/>
      <c r="DGP67" s="8"/>
      <c r="DGQ67" s="8"/>
      <c r="DGR67" s="8"/>
      <c r="DGS67" s="8"/>
      <c r="DGT67" s="8"/>
      <c r="DGU67" s="8"/>
      <c r="DGV67" s="8"/>
      <c r="DGW67" s="8"/>
      <c r="DGX67" s="8"/>
      <c r="DGY67" s="8"/>
      <c r="DGZ67" s="8"/>
      <c r="DHA67" s="8"/>
      <c r="DHB67" s="8"/>
      <c r="DHC67" s="8"/>
      <c r="DHD67" s="8"/>
      <c r="DHE67" s="8"/>
      <c r="DHF67" s="8"/>
      <c r="DHG67" s="8"/>
      <c r="DHH67" s="8"/>
      <c r="DHI67" s="8"/>
      <c r="DHJ67" s="8"/>
      <c r="DHK67" s="8"/>
      <c r="DHL67" s="8"/>
      <c r="DHM67" s="8"/>
      <c r="DHN67" s="8"/>
      <c r="DHO67" s="8"/>
      <c r="DHP67" s="8"/>
      <c r="DHQ67" s="8"/>
      <c r="DHR67" s="8"/>
      <c r="DHS67" s="8"/>
      <c r="DHT67" s="8"/>
      <c r="DHU67" s="8"/>
      <c r="DHV67" s="8"/>
      <c r="DHW67" s="8"/>
      <c r="DHX67" s="8"/>
      <c r="DHY67" s="8"/>
      <c r="DHZ67" s="8"/>
      <c r="DIA67" s="8"/>
      <c r="DIB67" s="8"/>
      <c r="DIC67" s="8"/>
      <c r="DID67" s="8"/>
      <c r="DIE67" s="8"/>
      <c r="DIF67" s="8"/>
      <c r="DIG67" s="8"/>
      <c r="DIH67" s="8"/>
      <c r="DII67" s="8"/>
      <c r="DIJ67" s="8"/>
      <c r="DIK67" s="8"/>
      <c r="DIL67" s="8"/>
      <c r="DIM67" s="8"/>
      <c r="DIN67" s="8"/>
      <c r="DIO67" s="8"/>
      <c r="DIP67" s="8"/>
      <c r="DIQ67" s="8"/>
      <c r="DIR67" s="8"/>
      <c r="DIS67" s="8"/>
      <c r="DIT67" s="8"/>
      <c r="DIU67" s="8"/>
      <c r="DIV67" s="8"/>
      <c r="DIW67" s="8"/>
      <c r="DIX67" s="8"/>
      <c r="DIY67" s="8"/>
      <c r="DIZ67" s="8"/>
      <c r="DJA67" s="8"/>
      <c r="DJB67" s="8"/>
      <c r="DJC67" s="8"/>
      <c r="DJD67" s="8"/>
      <c r="DJE67" s="8"/>
      <c r="DJF67" s="8"/>
      <c r="DJG67" s="8"/>
      <c r="DJH67" s="8"/>
      <c r="DJI67" s="8"/>
      <c r="DJJ67" s="8"/>
      <c r="DJK67" s="8"/>
      <c r="DJL67" s="8"/>
      <c r="DJM67" s="8"/>
      <c r="DJN67" s="8"/>
      <c r="DJO67" s="8"/>
      <c r="DJP67" s="8"/>
      <c r="DJQ67" s="8"/>
      <c r="DJR67" s="8"/>
      <c r="DJS67" s="8"/>
      <c r="DJT67" s="8"/>
      <c r="DJU67" s="8"/>
      <c r="DJV67" s="8"/>
      <c r="DJW67" s="8"/>
      <c r="DJX67" s="8"/>
      <c r="DJY67" s="8"/>
      <c r="DJZ67" s="8"/>
      <c r="DKA67" s="8"/>
      <c r="DKB67" s="8"/>
      <c r="DKC67" s="8"/>
      <c r="DKD67" s="8"/>
      <c r="DKE67" s="8"/>
      <c r="DKF67" s="8"/>
      <c r="DKG67" s="8"/>
      <c r="DKH67" s="8"/>
      <c r="DKI67" s="8"/>
      <c r="DKJ67" s="8"/>
      <c r="DKK67" s="8"/>
      <c r="DKL67" s="8"/>
      <c r="DKM67" s="8"/>
      <c r="DKN67" s="8"/>
      <c r="DKO67" s="8"/>
      <c r="DKP67" s="8"/>
      <c r="DKQ67" s="8"/>
      <c r="DKR67" s="8"/>
      <c r="DKS67" s="8"/>
      <c r="DKT67" s="8"/>
      <c r="DKU67" s="8"/>
      <c r="DKV67" s="8"/>
      <c r="DKW67" s="8"/>
      <c r="DKX67" s="8"/>
      <c r="DKY67" s="8"/>
      <c r="DKZ67" s="8"/>
      <c r="DLA67" s="8"/>
      <c r="DLB67" s="8"/>
      <c r="DLC67" s="8"/>
      <c r="DLD67" s="8"/>
      <c r="DLE67" s="8"/>
      <c r="DLF67" s="8"/>
      <c r="DLG67" s="8"/>
      <c r="DLH67" s="8"/>
      <c r="DLI67" s="8"/>
      <c r="DLJ67" s="8"/>
      <c r="DLK67" s="8"/>
      <c r="DLL67" s="8"/>
      <c r="DLM67" s="8"/>
      <c r="DLN67" s="8"/>
      <c r="DLO67" s="8"/>
      <c r="DLP67" s="8"/>
      <c r="DLQ67" s="8"/>
      <c r="DLR67" s="8"/>
      <c r="DLS67" s="8"/>
      <c r="DLT67" s="8"/>
      <c r="DLU67" s="8"/>
      <c r="DLV67" s="8"/>
      <c r="DLW67" s="8"/>
      <c r="DLX67" s="8"/>
      <c r="DLY67" s="8"/>
      <c r="DLZ67" s="8"/>
      <c r="DMA67" s="8"/>
      <c r="DMB67" s="8"/>
      <c r="DMC67" s="8"/>
      <c r="DMD67" s="8"/>
      <c r="DME67" s="8"/>
      <c r="DMF67" s="8"/>
      <c r="DMG67" s="8"/>
      <c r="DMH67" s="8"/>
      <c r="DMI67" s="8"/>
      <c r="DMJ67" s="8"/>
      <c r="DMK67" s="8"/>
      <c r="DML67" s="8"/>
      <c r="DMM67" s="8"/>
      <c r="DMN67" s="8"/>
      <c r="DMO67" s="8"/>
      <c r="DMP67" s="8"/>
      <c r="DMQ67" s="8"/>
      <c r="DMR67" s="8"/>
      <c r="DMS67" s="8"/>
      <c r="DMT67" s="8"/>
      <c r="DMU67" s="8"/>
      <c r="DMV67" s="8"/>
      <c r="DMW67" s="8"/>
      <c r="DMX67" s="8"/>
      <c r="DMY67" s="8"/>
      <c r="DMZ67" s="8"/>
      <c r="DNA67" s="8"/>
      <c r="DNB67" s="8"/>
      <c r="DNC67" s="8"/>
      <c r="DND67" s="8"/>
      <c r="DNE67" s="8"/>
      <c r="DNF67" s="8"/>
      <c r="DNG67" s="8"/>
      <c r="DNH67" s="8"/>
      <c r="DNI67" s="8"/>
      <c r="DNJ67" s="8"/>
      <c r="DNK67" s="8"/>
      <c r="DNL67" s="8"/>
      <c r="DNM67" s="8"/>
      <c r="DNN67" s="8"/>
      <c r="DNO67" s="8"/>
      <c r="DNP67" s="8"/>
      <c r="DNQ67" s="8"/>
      <c r="DNR67" s="8"/>
      <c r="DNS67" s="8"/>
      <c r="DNT67" s="8"/>
      <c r="DNU67" s="8"/>
      <c r="DNV67" s="8"/>
      <c r="DNW67" s="8"/>
      <c r="DNX67" s="8"/>
      <c r="DNY67" s="8"/>
      <c r="DNZ67" s="8"/>
      <c r="DOA67" s="8"/>
      <c r="DOB67" s="8"/>
      <c r="DOC67" s="8"/>
      <c r="DOD67" s="8"/>
      <c r="DOE67" s="8"/>
      <c r="DOF67" s="8"/>
      <c r="DOG67" s="8"/>
      <c r="DOH67" s="8"/>
      <c r="DOI67" s="8"/>
      <c r="DOJ67" s="8"/>
      <c r="DOK67" s="8"/>
      <c r="DOL67" s="8"/>
      <c r="DOM67" s="8"/>
      <c r="DON67" s="8"/>
      <c r="DOO67" s="8"/>
      <c r="DOP67" s="8"/>
      <c r="DOQ67" s="8"/>
      <c r="DOR67" s="8"/>
      <c r="DOS67" s="8"/>
      <c r="DOT67" s="8"/>
      <c r="DOU67" s="8"/>
      <c r="DOV67" s="8"/>
      <c r="DOW67" s="8"/>
      <c r="DOX67" s="8"/>
      <c r="DOY67" s="8"/>
      <c r="DOZ67" s="8"/>
      <c r="DPA67" s="8"/>
      <c r="DPB67" s="8"/>
      <c r="DPC67" s="8"/>
      <c r="DPD67" s="8"/>
      <c r="DPE67" s="8"/>
      <c r="DPF67" s="8"/>
      <c r="DPG67" s="8"/>
      <c r="DPH67" s="8"/>
      <c r="DPI67" s="8"/>
      <c r="DPJ67" s="8"/>
      <c r="DPK67" s="8"/>
      <c r="DPL67" s="8"/>
      <c r="DPM67" s="8"/>
      <c r="DPN67" s="8"/>
      <c r="DPO67" s="8"/>
      <c r="DPP67" s="8"/>
      <c r="DPQ67" s="8"/>
      <c r="DPR67" s="8"/>
      <c r="DPS67" s="8"/>
      <c r="DPT67" s="8"/>
      <c r="DPU67" s="8"/>
      <c r="DPV67" s="8"/>
      <c r="DPW67" s="8"/>
      <c r="DPX67" s="8"/>
      <c r="DPY67" s="8"/>
      <c r="DPZ67" s="8"/>
      <c r="DQA67" s="8"/>
      <c r="DQB67" s="8"/>
      <c r="DQC67" s="8"/>
      <c r="DQD67" s="8"/>
      <c r="DQE67" s="8"/>
      <c r="DQF67" s="8"/>
      <c r="DQG67" s="8"/>
      <c r="DQH67" s="8"/>
      <c r="DQI67" s="8"/>
      <c r="DQJ67" s="8"/>
      <c r="DQK67" s="8"/>
      <c r="DQL67" s="8"/>
      <c r="DQM67" s="8"/>
      <c r="DQN67" s="8"/>
      <c r="DQO67" s="8"/>
      <c r="DQP67" s="8"/>
      <c r="DQQ67" s="8"/>
      <c r="DQR67" s="8"/>
      <c r="DQS67" s="8"/>
      <c r="DQT67" s="8"/>
      <c r="DQU67" s="8"/>
      <c r="DQV67" s="8"/>
      <c r="DQW67" s="8"/>
      <c r="DQX67" s="8"/>
      <c r="DQY67" s="8"/>
      <c r="DQZ67" s="8"/>
      <c r="DRA67" s="8"/>
      <c r="DRB67" s="8"/>
      <c r="DRC67" s="8"/>
      <c r="DRD67" s="8"/>
      <c r="DRE67" s="8"/>
      <c r="DRF67" s="8"/>
      <c r="DRG67" s="8"/>
      <c r="DRH67" s="8"/>
      <c r="DRI67" s="8"/>
      <c r="DRJ67" s="8"/>
      <c r="DRK67" s="8"/>
      <c r="DRL67" s="8"/>
      <c r="DRM67" s="8"/>
      <c r="DRN67" s="8"/>
      <c r="DRO67" s="8"/>
      <c r="DRP67" s="8"/>
      <c r="DRQ67" s="8"/>
      <c r="DRR67" s="8"/>
      <c r="DRS67" s="8"/>
      <c r="DRT67" s="8"/>
      <c r="DRU67" s="8"/>
      <c r="DRV67" s="8"/>
      <c r="DRW67" s="8"/>
      <c r="DRX67" s="8"/>
      <c r="DRY67" s="8"/>
      <c r="DRZ67" s="8"/>
      <c r="DSA67" s="8"/>
      <c r="DSB67" s="8"/>
      <c r="DSC67" s="8"/>
      <c r="DSD67" s="8"/>
      <c r="DSE67" s="8"/>
      <c r="DSF67" s="8"/>
      <c r="DSG67" s="8"/>
      <c r="DSH67" s="8"/>
      <c r="DSI67" s="8"/>
      <c r="DSJ67" s="8"/>
      <c r="DSK67" s="8"/>
      <c r="DSL67" s="8"/>
      <c r="DSM67" s="8"/>
      <c r="DSN67" s="8"/>
      <c r="DSO67" s="8"/>
      <c r="DSP67" s="8"/>
      <c r="DSQ67" s="8"/>
      <c r="DSR67" s="8"/>
      <c r="DSS67" s="8"/>
      <c r="DST67" s="8"/>
      <c r="DSU67" s="8"/>
      <c r="DSV67" s="8"/>
      <c r="DSW67" s="8"/>
      <c r="DSX67" s="8"/>
      <c r="DSY67" s="8"/>
      <c r="DSZ67" s="8"/>
      <c r="DTA67" s="8"/>
      <c r="DTB67" s="8"/>
      <c r="DTC67" s="8"/>
      <c r="DTD67" s="8"/>
      <c r="DTE67" s="8"/>
      <c r="DTF67" s="8"/>
      <c r="DTG67" s="8"/>
      <c r="DTH67" s="8"/>
      <c r="DTI67" s="8"/>
      <c r="DTJ67" s="8"/>
      <c r="DTK67" s="8"/>
      <c r="DTL67" s="8"/>
      <c r="DTM67" s="8"/>
      <c r="DTN67" s="8"/>
      <c r="DTO67" s="8"/>
      <c r="DTP67" s="8"/>
      <c r="DTQ67" s="8"/>
      <c r="DTR67" s="8"/>
      <c r="DTS67" s="8"/>
      <c r="DTT67" s="8"/>
      <c r="DTU67" s="8"/>
      <c r="DTV67" s="8"/>
      <c r="DTW67" s="8"/>
      <c r="DTX67" s="8"/>
      <c r="DTY67" s="8"/>
      <c r="DTZ67" s="8"/>
      <c r="DUA67" s="8"/>
      <c r="DUB67" s="8"/>
      <c r="DUC67" s="8"/>
      <c r="DUD67" s="8"/>
      <c r="DUE67" s="8"/>
      <c r="DUF67" s="8"/>
      <c r="DUG67" s="8"/>
      <c r="DUH67" s="8"/>
      <c r="DUI67" s="8"/>
      <c r="DUJ67" s="8"/>
      <c r="DUK67" s="8"/>
      <c r="DUL67" s="8"/>
      <c r="DUM67" s="8"/>
      <c r="DUN67" s="8"/>
      <c r="DUO67" s="8"/>
      <c r="DUP67" s="8"/>
      <c r="DUQ67" s="8"/>
      <c r="DUR67" s="8"/>
      <c r="DUS67" s="8"/>
      <c r="DUT67" s="8"/>
      <c r="DUU67" s="8"/>
      <c r="DUV67" s="8"/>
      <c r="DUW67" s="8"/>
      <c r="DUX67" s="8"/>
      <c r="DUY67" s="8"/>
      <c r="DUZ67" s="8"/>
      <c r="DVA67" s="8"/>
      <c r="DVB67" s="8"/>
      <c r="DVC67" s="8"/>
      <c r="DVD67" s="8"/>
      <c r="DVE67" s="8"/>
      <c r="DVF67" s="8"/>
      <c r="DVG67" s="8"/>
      <c r="DVH67" s="8"/>
      <c r="DVI67" s="8"/>
      <c r="DVJ67" s="8"/>
      <c r="DVK67" s="8"/>
      <c r="DVL67" s="8"/>
      <c r="DVM67" s="8"/>
      <c r="DVN67" s="8"/>
      <c r="DVO67" s="8"/>
      <c r="DVP67" s="8"/>
      <c r="DVQ67" s="8"/>
      <c r="DVR67" s="8"/>
      <c r="DVS67" s="8"/>
      <c r="DVT67" s="8"/>
      <c r="DVU67" s="8"/>
      <c r="DVV67" s="8"/>
      <c r="DVW67" s="8"/>
      <c r="DVX67" s="8"/>
      <c r="DVY67" s="8"/>
      <c r="DVZ67" s="8"/>
      <c r="DWA67" s="8"/>
      <c r="DWB67" s="8"/>
      <c r="DWC67" s="8"/>
      <c r="DWD67" s="8"/>
      <c r="DWE67" s="8"/>
      <c r="DWF67" s="8"/>
      <c r="DWG67" s="8"/>
      <c r="DWH67" s="8"/>
      <c r="DWI67" s="8"/>
      <c r="DWJ67" s="8"/>
      <c r="DWK67" s="8"/>
      <c r="DWL67" s="8"/>
      <c r="DWM67" s="8"/>
      <c r="DWN67" s="8"/>
      <c r="DWO67" s="8"/>
      <c r="DWP67" s="8"/>
      <c r="DWQ67" s="8"/>
      <c r="DWR67" s="8"/>
      <c r="DWS67" s="8"/>
      <c r="DWT67" s="8"/>
      <c r="DWU67" s="8"/>
      <c r="DWV67" s="8"/>
      <c r="DWW67" s="8"/>
      <c r="DWX67" s="8"/>
      <c r="DWY67" s="8"/>
      <c r="DWZ67" s="8"/>
      <c r="DXA67" s="8"/>
      <c r="DXB67" s="8"/>
      <c r="DXC67" s="8"/>
      <c r="DXD67" s="8"/>
      <c r="DXE67" s="8"/>
      <c r="DXF67" s="8"/>
      <c r="DXG67" s="8"/>
      <c r="DXH67" s="8"/>
      <c r="DXI67" s="8"/>
      <c r="DXJ67" s="8"/>
      <c r="DXK67" s="8"/>
      <c r="DXL67" s="8"/>
      <c r="DXM67" s="8"/>
      <c r="DXN67" s="8"/>
      <c r="DXO67" s="8"/>
      <c r="DXP67" s="8"/>
      <c r="DXQ67" s="8"/>
      <c r="DXR67" s="8"/>
      <c r="DXS67" s="8"/>
      <c r="DXT67" s="8"/>
      <c r="DXU67" s="8"/>
      <c r="DXV67" s="8"/>
      <c r="DXW67" s="8"/>
      <c r="DXX67" s="8"/>
      <c r="DXY67" s="8"/>
      <c r="DXZ67" s="8"/>
      <c r="DYA67" s="8"/>
      <c r="DYB67" s="8"/>
      <c r="DYC67" s="8"/>
      <c r="DYD67" s="8"/>
      <c r="DYE67" s="8"/>
      <c r="DYF67" s="8"/>
      <c r="DYG67" s="8"/>
      <c r="DYH67" s="8"/>
      <c r="DYI67" s="8"/>
      <c r="DYJ67" s="8"/>
      <c r="DYK67" s="8"/>
      <c r="DYL67" s="8"/>
      <c r="DYM67" s="8"/>
      <c r="DYN67" s="8"/>
      <c r="DYO67" s="8"/>
      <c r="DYP67" s="8"/>
      <c r="DYQ67" s="8"/>
      <c r="DYR67" s="8"/>
      <c r="DYS67" s="8"/>
      <c r="DYT67" s="8"/>
      <c r="DYU67" s="8"/>
      <c r="DYV67" s="8"/>
      <c r="DYW67" s="8"/>
      <c r="DYX67" s="8"/>
      <c r="DYY67" s="8"/>
      <c r="DYZ67" s="8"/>
      <c r="DZA67" s="8"/>
      <c r="DZB67" s="8"/>
      <c r="DZC67" s="8"/>
      <c r="DZD67" s="8"/>
      <c r="DZE67" s="8"/>
      <c r="DZF67" s="8"/>
      <c r="DZG67" s="8"/>
      <c r="DZH67" s="8"/>
      <c r="DZI67" s="8"/>
      <c r="DZJ67" s="8"/>
      <c r="DZK67" s="8"/>
      <c r="DZL67" s="8"/>
      <c r="DZM67" s="8"/>
      <c r="DZN67" s="8"/>
      <c r="DZO67" s="8"/>
      <c r="DZP67" s="8"/>
      <c r="DZQ67" s="8"/>
      <c r="DZR67" s="8"/>
      <c r="DZS67" s="8"/>
      <c r="DZT67" s="8"/>
      <c r="DZU67" s="8"/>
      <c r="DZV67" s="8"/>
      <c r="DZW67" s="8"/>
      <c r="DZX67" s="8"/>
      <c r="DZY67" s="8"/>
      <c r="DZZ67" s="8"/>
      <c r="EAA67" s="8"/>
      <c r="EAB67" s="8"/>
      <c r="EAC67" s="8"/>
      <c r="EAD67" s="8"/>
      <c r="EAE67" s="8"/>
      <c r="EAF67" s="8"/>
      <c r="EAG67" s="8"/>
      <c r="EAH67" s="8"/>
      <c r="EAI67" s="8"/>
      <c r="EAJ67" s="8"/>
      <c r="EAK67" s="8"/>
      <c r="EAL67" s="8"/>
      <c r="EAM67" s="8"/>
      <c r="EAN67" s="8"/>
      <c r="EAO67" s="8"/>
      <c r="EAP67" s="8"/>
      <c r="EAQ67" s="8"/>
      <c r="EAR67" s="8"/>
      <c r="EAS67" s="8"/>
      <c r="EAT67" s="8"/>
      <c r="EAU67" s="8"/>
      <c r="EAV67" s="8"/>
      <c r="EAW67" s="8"/>
      <c r="EAX67" s="8"/>
      <c r="EAY67" s="8"/>
      <c r="EAZ67" s="8"/>
      <c r="EBA67" s="8"/>
      <c r="EBB67" s="8"/>
      <c r="EBC67" s="8"/>
      <c r="EBD67" s="8"/>
      <c r="EBE67" s="8"/>
      <c r="EBF67" s="8"/>
      <c r="EBG67" s="8"/>
      <c r="EBH67" s="8"/>
      <c r="EBI67" s="8"/>
      <c r="EBJ67" s="8"/>
      <c r="EBK67" s="8"/>
      <c r="EBL67" s="8"/>
      <c r="EBM67" s="8"/>
      <c r="EBN67" s="8"/>
      <c r="EBO67" s="8"/>
      <c r="EBP67" s="8"/>
      <c r="EBQ67" s="8"/>
      <c r="EBR67" s="8"/>
      <c r="EBS67" s="8"/>
      <c r="EBT67" s="8"/>
      <c r="EBU67" s="8"/>
      <c r="EBV67" s="8"/>
      <c r="EBW67" s="8"/>
      <c r="EBX67" s="8"/>
      <c r="EBY67" s="8"/>
      <c r="EBZ67" s="8"/>
      <c r="ECA67" s="8"/>
      <c r="ECB67" s="8"/>
      <c r="ECC67" s="8"/>
      <c r="ECD67" s="8"/>
      <c r="ECE67" s="8"/>
      <c r="ECF67" s="8"/>
      <c r="ECG67" s="8"/>
      <c r="ECH67" s="8"/>
      <c r="ECI67" s="8"/>
      <c r="ECJ67" s="8"/>
      <c r="ECK67" s="8"/>
      <c r="ECL67" s="8"/>
      <c r="ECM67" s="8"/>
      <c r="ECN67" s="8"/>
      <c r="ECO67" s="8"/>
      <c r="ECP67" s="8"/>
      <c r="ECQ67" s="8"/>
      <c r="ECR67" s="8"/>
      <c r="ECS67" s="8"/>
      <c r="ECT67" s="8"/>
      <c r="ECU67" s="8"/>
      <c r="ECV67" s="8"/>
      <c r="ECW67" s="8"/>
      <c r="ECX67" s="8"/>
      <c r="ECY67" s="8"/>
      <c r="ECZ67" s="8"/>
      <c r="EDA67" s="8"/>
      <c r="EDB67" s="8"/>
      <c r="EDC67" s="8"/>
      <c r="EDD67" s="8"/>
      <c r="EDE67" s="8"/>
      <c r="EDF67" s="8"/>
      <c r="EDG67" s="8"/>
      <c r="EDH67" s="8"/>
      <c r="EDI67" s="8"/>
      <c r="EDJ67" s="8"/>
      <c r="EDK67" s="8"/>
      <c r="EDL67" s="8"/>
      <c r="EDM67" s="8"/>
      <c r="EDN67" s="8"/>
      <c r="EDO67" s="8"/>
      <c r="EDP67" s="8"/>
      <c r="EDQ67" s="8"/>
      <c r="EDR67" s="8"/>
      <c r="EDS67" s="8"/>
      <c r="EDT67" s="8"/>
      <c r="EDU67" s="8"/>
      <c r="EDV67" s="8"/>
      <c r="EDW67" s="8"/>
      <c r="EDX67" s="8"/>
      <c r="EDY67" s="8"/>
      <c r="EDZ67" s="8"/>
      <c r="EEA67" s="8"/>
      <c r="EEB67" s="8"/>
      <c r="EEC67" s="8"/>
      <c r="EED67" s="8"/>
      <c r="EEE67" s="8"/>
      <c r="EEF67" s="8"/>
      <c r="EEG67" s="8"/>
      <c r="EEH67" s="8"/>
      <c r="EEI67" s="8"/>
      <c r="EEJ67" s="8"/>
      <c r="EEK67" s="8"/>
      <c r="EEL67" s="8"/>
      <c r="EEM67" s="8"/>
      <c r="EEN67" s="8"/>
      <c r="EEO67" s="8"/>
      <c r="EEP67" s="8"/>
      <c r="EEQ67" s="8"/>
      <c r="EER67" s="8"/>
      <c r="EES67" s="8"/>
      <c r="EET67" s="8"/>
      <c r="EEU67" s="8"/>
      <c r="EEV67" s="8"/>
      <c r="EEW67" s="8"/>
      <c r="EEX67" s="8"/>
      <c r="EEY67" s="8"/>
      <c r="EEZ67" s="8"/>
      <c r="EFA67" s="8"/>
      <c r="EFB67" s="8"/>
      <c r="EFC67" s="8"/>
      <c r="EFD67" s="8"/>
      <c r="EFE67" s="8"/>
      <c r="EFF67" s="8"/>
      <c r="EFG67" s="8"/>
      <c r="EFH67" s="8"/>
      <c r="EFI67" s="8"/>
      <c r="EFJ67" s="8"/>
      <c r="EFK67" s="8"/>
      <c r="EFL67" s="8"/>
      <c r="EFM67" s="8"/>
      <c r="EFN67" s="8"/>
      <c r="EFO67" s="8"/>
      <c r="EFP67" s="8"/>
      <c r="EFQ67" s="8"/>
      <c r="EFR67" s="8"/>
      <c r="EFS67" s="8"/>
      <c r="EFT67" s="8"/>
      <c r="EFU67" s="8"/>
      <c r="EFV67" s="8"/>
      <c r="EFW67" s="8"/>
      <c r="EFX67" s="8"/>
      <c r="EFY67" s="8"/>
      <c r="EFZ67" s="8"/>
      <c r="EGA67" s="8"/>
      <c r="EGB67" s="8"/>
      <c r="EGC67" s="8"/>
      <c r="EGD67" s="8"/>
      <c r="EGE67" s="8"/>
      <c r="EGF67" s="8"/>
      <c r="EGG67" s="8"/>
      <c r="EGH67" s="8"/>
      <c r="EGI67" s="8"/>
      <c r="EGJ67" s="8"/>
      <c r="EGK67" s="8"/>
      <c r="EGL67" s="8"/>
      <c r="EGM67" s="8"/>
      <c r="EGN67" s="8"/>
      <c r="EGO67" s="8"/>
      <c r="EGP67" s="8"/>
      <c r="EGQ67" s="8"/>
      <c r="EGR67" s="8"/>
      <c r="EGS67" s="8"/>
      <c r="EGT67" s="8"/>
      <c r="EGU67" s="8"/>
      <c r="EGV67" s="8"/>
      <c r="EGW67" s="8"/>
      <c r="EGX67" s="8"/>
      <c r="EGY67" s="8"/>
      <c r="EGZ67" s="8"/>
      <c r="EHA67" s="8"/>
      <c r="EHB67" s="8"/>
      <c r="EHC67" s="8"/>
      <c r="EHD67" s="8"/>
      <c r="EHE67" s="8"/>
      <c r="EHF67" s="8"/>
      <c r="EHG67" s="8"/>
      <c r="EHH67" s="8"/>
      <c r="EHI67" s="8"/>
      <c r="EHJ67" s="8"/>
      <c r="EHK67" s="8"/>
      <c r="EHL67" s="8"/>
      <c r="EHM67" s="8"/>
      <c r="EHN67" s="8"/>
      <c r="EHO67" s="8"/>
      <c r="EHP67" s="8"/>
      <c r="EHQ67" s="8"/>
      <c r="EHR67" s="8"/>
      <c r="EHS67" s="8"/>
      <c r="EHT67" s="8"/>
      <c r="EHU67" s="8"/>
      <c r="EHV67" s="8"/>
      <c r="EHW67" s="8"/>
      <c r="EHX67" s="8"/>
      <c r="EHY67" s="8"/>
      <c r="EHZ67" s="8"/>
      <c r="EIA67" s="8"/>
      <c r="EIB67" s="8"/>
      <c r="EIC67" s="8"/>
      <c r="EID67" s="8"/>
      <c r="EIE67" s="8"/>
      <c r="EIF67" s="8"/>
      <c r="EIG67" s="8"/>
      <c r="EIH67" s="8"/>
      <c r="EII67" s="8"/>
      <c r="EIJ67" s="8"/>
      <c r="EIK67" s="8"/>
      <c r="EIL67" s="8"/>
      <c r="EIM67" s="8"/>
      <c r="EIN67" s="8"/>
      <c r="EIO67" s="8"/>
      <c r="EIP67" s="8"/>
      <c r="EIQ67" s="8"/>
      <c r="EIR67" s="8"/>
      <c r="EIS67" s="8"/>
      <c r="EIT67" s="8"/>
      <c r="EIU67" s="8"/>
      <c r="EIV67" s="8"/>
      <c r="EIW67" s="8"/>
      <c r="EIX67" s="8"/>
      <c r="EIY67" s="8"/>
      <c r="EIZ67" s="8"/>
      <c r="EJA67" s="8"/>
      <c r="EJB67" s="8"/>
      <c r="EJC67" s="8"/>
      <c r="EJD67" s="8"/>
      <c r="EJE67" s="8"/>
      <c r="EJF67" s="8"/>
      <c r="EJG67" s="8"/>
      <c r="EJH67" s="8"/>
      <c r="EJI67" s="8"/>
      <c r="EJJ67" s="8"/>
      <c r="EJK67" s="8"/>
      <c r="EJL67" s="8"/>
      <c r="EJM67" s="8"/>
      <c r="EJN67" s="8"/>
      <c r="EJO67" s="8"/>
      <c r="EJP67" s="8"/>
      <c r="EJQ67" s="8"/>
      <c r="EJR67" s="8"/>
      <c r="EJS67" s="8"/>
      <c r="EJT67" s="8"/>
      <c r="EJU67" s="8"/>
      <c r="EJV67" s="8"/>
      <c r="EJW67" s="8"/>
      <c r="EJX67" s="8"/>
      <c r="EJY67" s="8"/>
      <c r="EJZ67" s="8"/>
      <c r="EKA67" s="8"/>
      <c r="EKB67" s="8"/>
      <c r="EKC67" s="8"/>
      <c r="EKD67" s="8"/>
      <c r="EKE67" s="8"/>
      <c r="EKF67" s="8"/>
      <c r="EKG67" s="8"/>
      <c r="EKH67" s="8"/>
      <c r="EKI67" s="8"/>
      <c r="EKJ67" s="8"/>
      <c r="EKK67" s="8"/>
      <c r="EKL67" s="8"/>
      <c r="EKM67" s="8"/>
      <c r="EKN67" s="8"/>
      <c r="EKO67" s="8"/>
      <c r="EKP67" s="8"/>
      <c r="EKQ67" s="8"/>
      <c r="EKR67" s="8"/>
      <c r="EKS67" s="8"/>
      <c r="EKT67" s="8"/>
      <c r="EKU67" s="8"/>
      <c r="EKV67" s="8"/>
      <c r="EKW67" s="8"/>
      <c r="EKX67" s="8"/>
      <c r="EKY67" s="8"/>
      <c r="EKZ67" s="8"/>
      <c r="ELA67" s="8"/>
      <c r="ELB67" s="8"/>
      <c r="ELC67" s="8"/>
      <c r="ELD67" s="8"/>
      <c r="ELE67" s="8"/>
      <c r="ELF67" s="8"/>
      <c r="ELG67" s="8"/>
      <c r="ELH67" s="8"/>
      <c r="ELI67" s="8"/>
      <c r="ELJ67" s="8"/>
      <c r="ELK67" s="8"/>
      <c r="ELL67" s="8"/>
      <c r="ELM67" s="8"/>
      <c r="ELN67" s="8"/>
      <c r="ELO67" s="8"/>
      <c r="ELP67" s="8"/>
      <c r="ELQ67" s="8"/>
      <c r="ELR67" s="8"/>
      <c r="ELS67" s="8"/>
      <c r="ELT67" s="8"/>
      <c r="ELU67" s="8"/>
      <c r="ELV67" s="8"/>
      <c r="ELW67" s="8"/>
      <c r="ELX67" s="8"/>
      <c r="ELY67" s="8"/>
      <c r="ELZ67" s="8"/>
      <c r="EMA67" s="8"/>
      <c r="EMB67" s="8"/>
      <c r="EMC67" s="8"/>
      <c r="EMD67" s="8"/>
      <c r="EME67" s="8"/>
      <c r="EMF67" s="8"/>
      <c r="EMG67" s="8"/>
      <c r="EMH67" s="8"/>
      <c r="EMI67" s="8"/>
      <c r="EMJ67" s="8"/>
      <c r="EMK67" s="8"/>
      <c r="EML67" s="8"/>
      <c r="EMM67" s="8"/>
      <c r="EMN67" s="8"/>
      <c r="EMO67" s="8"/>
      <c r="EMP67" s="8"/>
      <c r="EMQ67" s="8"/>
      <c r="EMR67" s="8"/>
      <c r="EMS67" s="8"/>
      <c r="EMT67" s="8"/>
      <c r="EMU67" s="8"/>
      <c r="EMV67" s="8"/>
      <c r="EMW67" s="8"/>
      <c r="EMX67" s="8"/>
      <c r="EMY67" s="8"/>
      <c r="EMZ67" s="8"/>
      <c r="ENA67" s="8"/>
      <c r="ENB67" s="8"/>
      <c r="ENC67" s="8"/>
      <c r="END67" s="8"/>
      <c r="ENE67" s="8"/>
      <c r="ENF67" s="8"/>
      <c r="ENG67" s="8"/>
      <c r="ENH67" s="8"/>
      <c r="ENI67" s="8"/>
      <c r="ENJ67" s="8"/>
      <c r="ENK67" s="8"/>
      <c r="ENL67" s="8"/>
      <c r="ENM67" s="8"/>
      <c r="ENN67" s="8"/>
      <c r="ENO67" s="8"/>
      <c r="ENP67" s="8"/>
      <c r="ENQ67" s="8"/>
      <c r="ENR67" s="8"/>
      <c r="ENS67" s="8"/>
      <c r="ENT67" s="8"/>
      <c r="ENU67" s="8"/>
      <c r="ENV67" s="8"/>
      <c r="ENW67" s="8"/>
      <c r="ENX67" s="8"/>
      <c r="ENY67" s="8"/>
      <c r="ENZ67" s="8"/>
      <c r="EOA67" s="8"/>
      <c r="EOB67" s="8"/>
      <c r="EOC67" s="8"/>
      <c r="EOD67" s="8"/>
      <c r="EOE67" s="8"/>
      <c r="EOF67" s="8"/>
      <c r="EOG67" s="8"/>
      <c r="EOH67" s="8"/>
      <c r="EOI67" s="8"/>
      <c r="EOJ67" s="8"/>
      <c r="EOK67" s="8"/>
      <c r="EOL67" s="8"/>
      <c r="EOM67" s="8"/>
      <c r="EON67" s="8"/>
      <c r="EOO67" s="8"/>
      <c r="EOP67" s="8"/>
      <c r="EOQ67" s="8"/>
      <c r="EOR67" s="8"/>
      <c r="EOS67" s="8"/>
      <c r="EOT67" s="8"/>
      <c r="EOU67" s="8"/>
      <c r="EOV67" s="8"/>
      <c r="EOW67" s="8"/>
      <c r="EOX67" s="8"/>
      <c r="EOY67" s="8"/>
      <c r="EOZ67" s="8"/>
      <c r="EPA67" s="8"/>
      <c r="EPB67" s="8"/>
      <c r="EPC67" s="8"/>
      <c r="EPD67" s="8"/>
      <c r="EPE67" s="8"/>
      <c r="EPF67" s="8"/>
      <c r="EPG67" s="8"/>
      <c r="EPH67" s="8"/>
      <c r="EPI67" s="8"/>
      <c r="EPJ67" s="8"/>
      <c r="EPK67" s="8"/>
      <c r="EPL67" s="8"/>
      <c r="EPM67" s="8"/>
      <c r="EPN67" s="8"/>
      <c r="EPO67" s="8"/>
      <c r="EPP67" s="8"/>
      <c r="EPQ67" s="8"/>
      <c r="EPR67" s="8"/>
      <c r="EPS67" s="8"/>
      <c r="EPT67" s="8"/>
      <c r="EPU67" s="8"/>
      <c r="EPV67" s="8"/>
      <c r="EPW67" s="8"/>
      <c r="EPX67" s="8"/>
      <c r="EPY67" s="8"/>
      <c r="EPZ67" s="8"/>
      <c r="EQA67" s="8"/>
      <c r="EQB67" s="8"/>
      <c r="EQC67" s="8"/>
      <c r="EQD67" s="8"/>
      <c r="EQE67" s="8"/>
      <c r="EQF67" s="8"/>
      <c r="EQG67" s="8"/>
      <c r="EQH67" s="8"/>
      <c r="EQI67" s="8"/>
      <c r="EQJ67" s="8"/>
      <c r="EQK67" s="8"/>
      <c r="EQL67" s="8"/>
      <c r="EQM67" s="8"/>
      <c r="EQN67" s="8"/>
      <c r="EQO67" s="8"/>
      <c r="EQP67" s="8"/>
      <c r="EQQ67" s="8"/>
      <c r="EQR67" s="8"/>
      <c r="EQS67" s="8"/>
      <c r="EQT67" s="8"/>
      <c r="EQU67" s="8"/>
      <c r="EQV67" s="8"/>
      <c r="EQW67" s="8"/>
      <c r="EQX67" s="8"/>
      <c r="EQY67" s="8"/>
      <c r="EQZ67" s="8"/>
      <c r="ERA67" s="8"/>
      <c r="ERB67" s="8"/>
      <c r="ERC67" s="8"/>
      <c r="ERD67" s="8"/>
      <c r="ERE67" s="8"/>
      <c r="ERF67" s="8"/>
      <c r="ERG67" s="8"/>
      <c r="ERH67" s="8"/>
      <c r="ERI67" s="8"/>
      <c r="ERJ67" s="8"/>
      <c r="ERK67" s="8"/>
      <c r="ERL67" s="8"/>
      <c r="ERM67" s="8"/>
      <c r="ERN67" s="8"/>
      <c r="ERO67" s="8"/>
      <c r="ERP67" s="8"/>
      <c r="ERQ67" s="8"/>
      <c r="ERR67" s="8"/>
      <c r="ERS67" s="8"/>
      <c r="ERT67" s="8"/>
      <c r="ERU67" s="8"/>
      <c r="ERV67" s="8"/>
      <c r="ERW67" s="8"/>
      <c r="ERX67" s="8"/>
      <c r="ERY67" s="8"/>
      <c r="ERZ67" s="8"/>
      <c r="ESA67" s="8"/>
      <c r="ESB67" s="8"/>
      <c r="ESC67" s="8"/>
      <c r="ESD67" s="8"/>
      <c r="ESE67" s="8"/>
      <c r="ESF67" s="8"/>
      <c r="ESG67" s="8"/>
      <c r="ESH67" s="8"/>
      <c r="ESI67" s="8"/>
      <c r="ESJ67" s="8"/>
      <c r="ESK67" s="8"/>
      <c r="ESL67" s="8"/>
      <c r="ESM67" s="8"/>
      <c r="ESN67" s="8"/>
      <c r="ESO67" s="8"/>
      <c r="ESP67" s="8"/>
      <c r="ESQ67" s="8"/>
      <c r="ESR67" s="8"/>
      <c r="ESS67" s="8"/>
      <c r="EST67" s="8"/>
      <c r="ESU67" s="8"/>
      <c r="ESV67" s="8"/>
      <c r="ESW67" s="8"/>
      <c r="ESX67" s="8"/>
      <c r="ESY67" s="8"/>
      <c r="ESZ67" s="8"/>
      <c r="ETA67" s="8"/>
      <c r="ETB67" s="8"/>
      <c r="ETC67" s="8"/>
      <c r="ETD67" s="8"/>
      <c r="ETE67" s="8"/>
      <c r="ETF67" s="8"/>
      <c r="ETG67" s="8"/>
      <c r="ETH67" s="8"/>
      <c r="ETI67" s="8"/>
      <c r="ETJ67" s="8"/>
      <c r="ETK67" s="8"/>
      <c r="ETL67" s="8"/>
      <c r="ETM67" s="8"/>
      <c r="ETN67" s="8"/>
      <c r="ETO67" s="8"/>
      <c r="ETP67" s="8"/>
      <c r="ETQ67" s="8"/>
      <c r="ETR67" s="8"/>
      <c r="ETS67" s="8"/>
      <c r="ETT67" s="8"/>
      <c r="ETU67" s="8"/>
      <c r="ETV67" s="8"/>
      <c r="ETW67" s="8"/>
      <c r="ETX67" s="8"/>
      <c r="ETY67" s="8"/>
      <c r="ETZ67" s="8"/>
      <c r="EUA67" s="8"/>
      <c r="EUB67" s="8"/>
      <c r="EUC67" s="8"/>
      <c r="EUD67" s="8"/>
      <c r="EUE67" s="8"/>
      <c r="EUF67" s="8"/>
      <c r="EUG67" s="8"/>
      <c r="EUH67" s="8"/>
      <c r="EUI67" s="8"/>
      <c r="EUJ67" s="8"/>
      <c r="EUK67" s="8"/>
      <c r="EUL67" s="8"/>
      <c r="EUM67" s="8"/>
      <c r="EUN67" s="8"/>
      <c r="EUO67" s="8"/>
      <c r="EUP67" s="8"/>
      <c r="EUQ67" s="8"/>
      <c r="EUR67" s="8"/>
      <c r="EUS67" s="8"/>
      <c r="EUT67" s="8"/>
      <c r="EUU67" s="8"/>
      <c r="EUV67" s="8"/>
      <c r="EUW67" s="8"/>
      <c r="EUX67" s="8"/>
      <c r="EUY67" s="8"/>
      <c r="EUZ67" s="8"/>
      <c r="EVA67" s="8"/>
      <c r="EVB67" s="8"/>
      <c r="EVC67" s="8"/>
      <c r="EVD67" s="8"/>
      <c r="EVE67" s="8"/>
      <c r="EVF67" s="8"/>
      <c r="EVG67" s="8"/>
      <c r="EVH67" s="8"/>
      <c r="EVI67" s="8"/>
      <c r="EVJ67" s="8"/>
      <c r="EVK67" s="8"/>
      <c r="EVL67" s="8"/>
      <c r="EVM67" s="8"/>
      <c r="EVN67" s="8"/>
      <c r="EVO67" s="8"/>
      <c r="EVP67" s="8"/>
      <c r="EVQ67" s="8"/>
      <c r="EVR67" s="8"/>
      <c r="EVS67" s="8"/>
      <c r="EVT67" s="8"/>
      <c r="EVU67" s="8"/>
      <c r="EVV67" s="8"/>
      <c r="EVW67" s="8"/>
      <c r="EVX67" s="8"/>
      <c r="EVY67" s="8"/>
      <c r="EVZ67" s="8"/>
      <c r="EWA67" s="8"/>
      <c r="EWB67" s="8"/>
      <c r="EWC67" s="8"/>
      <c r="EWD67" s="8"/>
      <c r="EWE67" s="8"/>
      <c r="EWF67" s="8"/>
      <c r="EWG67" s="8"/>
      <c r="EWH67" s="8"/>
      <c r="EWI67" s="8"/>
      <c r="EWJ67" s="8"/>
      <c r="EWK67" s="8"/>
      <c r="EWL67" s="8"/>
      <c r="EWM67" s="8"/>
      <c r="EWN67" s="8"/>
      <c r="EWO67" s="8"/>
      <c r="EWP67" s="8"/>
      <c r="EWQ67" s="8"/>
      <c r="EWR67" s="8"/>
      <c r="EWS67" s="8"/>
      <c r="EWT67" s="8"/>
      <c r="EWU67" s="8"/>
      <c r="EWV67" s="8"/>
      <c r="EWW67" s="8"/>
      <c r="EWX67" s="8"/>
      <c r="EWY67" s="8"/>
      <c r="EWZ67" s="8"/>
      <c r="EXA67" s="8"/>
      <c r="EXB67" s="8"/>
      <c r="EXC67" s="8"/>
      <c r="EXD67" s="8"/>
      <c r="EXE67" s="8"/>
      <c r="EXF67" s="8"/>
      <c r="EXG67" s="8"/>
      <c r="EXH67" s="8"/>
      <c r="EXI67" s="8"/>
      <c r="EXJ67" s="8"/>
      <c r="EXK67" s="8"/>
      <c r="EXL67" s="8"/>
      <c r="EXM67" s="8"/>
      <c r="EXN67" s="8"/>
      <c r="EXO67" s="8"/>
      <c r="EXP67" s="8"/>
      <c r="EXQ67" s="8"/>
      <c r="EXR67" s="8"/>
      <c r="EXS67" s="8"/>
      <c r="EXT67" s="8"/>
      <c r="EXU67" s="8"/>
      <c r="EXV67" s="8"/>
      <c r="EXW67" s="8"/>
      <c r="EXX67" s="8"/>
      <c r="EXY67" s="8"/>
      <c r="EXZ67" s="8"/>
      <c r="EYA67" s="8"/>
      <c r="EYB67" s="8"/>
      <c r="EYC67" s="8"/>
      <c r="EYD67" s="8"/>
      <c r="EYE67" s="8"/>
      <c r="EYF67" s="8"/>
      <c r="EYG67" s="8"/>
      <c r="EYH67" s="8"/>
      <c r="EYI67" s="8"/>
      <c r="EYJ67" s="8"/>
      <c r="EYK67" s="8"/>
      <c r="EYL67" s="8"/>
      <c r="EYM67" s="8"/>
      <c r="EYN67" s="8"/>
      <c r="EYO67" s="8"/>
      <c r="EYP67" s="8"/>
      <c r="EYQ67" s="8"/>
      <c r="EYR67" s="8"/>
      <c r="EYS67" s="8"/>
      <c r="EYT67" s="8"/>
      <c r="EYU67" s="8"/>
      <c r="EYV67" s="8"/>
      <c r="EYW67" s="8"/>
      <c r="EYX67" s="8"/>
      <c r="EYY67" s="8"/>
      <c r="EYZ67" s="8"/>
      <c r="EZA67" s="8"/>
      <c r="EZB67" s="8"/>
      <c r="EZC67" s="8"/>
      <c r="EZD67" s="8"/>
      <c r="EZE67" s="8"/>
      <c r="EZF67" s="8"/>
      <c r="EZG67" s="8"/>
      <c r="EZH67" s="8"/>
      <c r="EZI67" s="8"/>
      <c r="EZJ67" s="8"/>
      <c r="EZK67" s="8"/>
      <c r="EZL67" s="8"/>
      <c r="EZM67" s="8"/>
      <c r="EZN67" s="8"/>
      <c r="EZO67" s="8"/>
      <c r="EZP67" s="8"/>
      <c r="EZQ67" s="8"/>
      <c r="EZR67" s="8"/>
      <c r="EZS67" s="8"/>
      <c r="EZT67" s="8"/>
      <c r="EZU67" s="8"/>
      <c r="EZV67" s="8"/>
      <c r="EZW67" s="8"/>
      <c r="EZX67" s="8"/>
      <c r="EZY67" s="8"/>
      <c r="EZZ67" s="8"/>
      <c r="FAA67" s="8"/>
      <c r="FAB67" s="8"/>
      <c r="FAC67" s="8"/>
      <c r="FAD67" s="8"/>
      <c r="FAE67" s="8"/>
      <c r="FAF67" s="8"/>
      <c r="FAG67" s="8"/>
      <c r="FAH67" s="8"/>
      <c r="FAI67" s="8"/>
      <c r="FAJ67" s="8"/>
      <c r="FAK67" s="8"/>
      <c r="FAL67" s="8"/>
      <c r="FAM67" s="8"/>
      <c r="FAN67" s="8"/>
      <c r="FAO67" s="8"/>
      <c r="FAP67" s="8"/>
      <c r="FAQ67" s="8"/>
      <c r="FAR67" s="8"/>
      <c r="FAS67" s="8"/>
      <c r="FAT67" s="8"/>
      <c r="FAU67" s="8"/>
      <c r="FAV67" s="8"/>
      <c r="FAW67" s="8"/>
      <c r="FAX67" s="8"/>
      <c r="FAY67" s="8"/>
      <c r="FAZ67" s="8"/>
      <c r="FBA67" s="8"/>
      <c r="FBB67" s="8"/>
      <c r="FBC67" s="8"/>
      <c r="FBD67" s="8"/>
      <c r="FBE67" s="8"/>
      <c r="FBF67" s="8"/>
      <c r="FBG67" s="8"/>
      <c r="FBH67" s="8"/>
      <c r="FBI67" s="8"/>
      <c r="FBJ67" s="8"/>
      <c r="FBK67" s="8"/>
      <c r="FBL67" s="8"/>
      <c r="FBM67" s="8"/>
      <c r="FBN67" s="8"/>
      <c r="FBO67" s="8"/>
      <c r="FBP67" s="8"/>
      <c r="FBQ67" s="8"/>
      <c r="FBR67" s="8"/>
      <c r="FBS67" s="8"/>
      <c r="FBT67" s="8"/>
      <c r="FBU67" s="8"/>
      <c r="FBV67" s="8"/>
      <c r="FBW67" s="8"/>
      <c r="FBX67" s="8"/>
      <c r="FBY67" s="8"/>
      <c r="FBZ67" s="8"/>
      <c r="FCA67" s="8"/>
      <c r="FCB67" s="8"/>
      <c r="FCC67" s="8"/>
      <c r="FCD67" s="8"/>
      <c r="FCE67" s="8"/>
      <c r="FCF67" s="8"/>
      <c r="FCG67" s="8"/>
      <c r="FCH67" s="8"/>
      <c r="FCI67" s="8"/>
      <c r="FCJ67" s="8"/>
      <c r="FCK67" s="8"/>
      <c r="FCL67" s="8"/>
      <c r="FCM67" s="8"/>
      <c r="FCN67" s="8"/>
      <c r="FCO67" s="8"/>
      <c r="FCP67" s="8"/>
      <c r="FCQ67" s="8"/>
      <c r="FCR67" s="8"/>
      <c r="FCS67" s="8"/>
      <c r="FCT67" s="8"/>
      <c r="FCU67" s="8"/>
      <c r="FCV67" s="8"/>
      <c r="FCW67" s="8"/>
      <c r="FCX67" s="8"/>
      <c r="FCY67" s="8"/>
      <c r="FCZ67" s="8"/>
      <c r="FDA67" s="8"/>
      <c r="FDB67" s="8"/>
      <c r="FDC67" s="8"/>
      <c r="FDD67" s="8"/>
      <c r="FDE67" s="8"/>
      <c r="FDF67" s="8"/>
      <c r="FDG67" s="8"/>
      <c r="FDH67" s="8"/>
      <c r="FDI67" s="8"/>
      <c r="FDJ67" s="8"/>
      <c r="FDK67" s="8"/>
      <c r="FDL67" s="8"/>
      <c r="FDM67" s="8"/>
      <c r="FDN67" s="8"/>
      <c r="FDO67" s="8"/>
      <c r="FDP67" s="8"/>
      <c r="FDQ67" s="8"/>
      <c r="FDR67" s="8"/>
      <c r="FDS67" s="8"/>
      <c r="FDT67" s="8"/>
      <c r="FDU67" s="8"/>
      <c r="FDV67" s="8"/>
      <c r="FDW67" s="8"/>
      <c r="FDX67" s="8"/>
      <c r="FDY67" s="8"/>
      <c r="FDZ67" s="8"/>
      <c r="FEA67" s="8"/>
      <c r="FEB67" s="8"/>
      <c r="FEC67" s="8"/>
      <c r="FED67" s="8"/>
      <c r="FEE67" s="8"/>
      <c r="FEF67" s="8"/>
      <c r="FEG67" s="8"/>
      <c r="FEH67" s="8"/>
      <c r="FEI67" s="8"/>
      <c r="FEJ67" s="8"/>
      <c r="FEK67" s="8"/>
      <c r="FEL67" s="8"/>
      <c r="FEM67" s="8"/>
      <c r="FEN67" s="8"/>
      <c r="FEO67" s="8"/>
      <c r="FEP67" s="8"/>
      <c r="FEQ67" s="8"/>
      <c r="FER67" s="8"/>
      <c r="FES67" s="8"/>
      <c r="FET67" s="8"/>
      <c r="FEU67" s="8"/>
      <c r="FEV67" s="8"/>
      <c r="FEW67" s="8"/>
      <c r="FEX67" s="8"/>
      <c r="FEY67" s="8"/>
      <c r="FEZ67" s="8"/>
      <c r="FFA67" s="8"/>
      <c r="FFB67" s="8"/>
      <c r="FFC67" s="8"/>
      <c r="FFD67" s="8"/>
      <c r="FFE67" s="8"/>
      <c r="FFF67" s="8"/>
      <c r="FFG67" s="8"/>
      <c r="FFH67" s="8"/>
      <c r="FFI67" s="8"/>
      <c r="FFJ67" s="8"/>
      <c r="FFK67" s="8"/>
      <c r="FFL67" s="8"/>
      <c r="FFM67" s="8"/>
      <c r="FFN67" s="8"/>
      <c r="FFO67" s="8"/>
      <c r="FFP67" s="8"/>
      <c r="FFQ67" s="8"/>
      <c r="FFR67" s="8"/>
      <c r="FFS67" s="8"/>
      <c r="FFT67" s="8"/>
      <c r="FFU67" s="8"/>
      <c r="FFV67" s="8"/>
      <c r="FFW67" s="8"/>
      <c r="FFX67" s="8"/>
      <c r="FFY67" s="8"/>
      <c r="FFZ67" s="8"/>
      <c r="FGA67" s="8"/>
      <c r="FGB67" s="8"/>
      <c r="FGC67" s="8"/>
      <c r="FGD67" s="8"/>
      <c r="FGE67" s="8"/>
      <c r="FGF67" s="8"/>
      <c r="FGG67" s="8"/>
      <c r="FGH67" s="8"/>
      <c r="FGI67" s="8"/>
      <c r="FGJ67" s="8"/>
      <c r="FGK67" s="8"/>
      <c r="FGL67" s="8"/>
      <c r="FGM67" s="8"/>
      <c r="FGN67" s="8"/>
      <c r="FGO67" s="8"/>
      <c r="FGP67" s="8"/>
      <c r="FGQ67" s="8"/>
      <c r="FGR67" s="8"/>
      <c r="FGS67" s="8"/>
      <c r="FGT67" s="8"/>
      <c r="FGU67" s="8"/>
      <c r="FGV67" s="8"/>
      <c r="FGW67" s="8"/>
      <c r="FGX67" s="8"/>
      <c r="FGY67" s="8"/>
      <c r="FGZ67" s="8"/>
      <c r="FHA67" s="8"/>
      <c r="FHB67" s="8"/>
      <c r="FHC67" s="8"/>
      <c r="FHD67" s="8"/>
      <c r="FHE67" s="8"/>
      <c r="FHF67" s="8"/>
      <c r="FHG67" s="8"/>
      <c r="FHH67" s="8"/>
      <c r="FHI67" s="8"/>
      <c r="FHJ67" s="8"/>
      <c r="FHK67" s="8"/>
      <c r="FHL67" s="8"/>
      <c r="FHM67" s="8"/>
      <c r="FHN67" s="8"/>
      <c r="FHO67" s="8"/>
      <c r="FHP67" s="8"/>
      <c r="FHQ67" s="8"/>
      <c r="FHR67" s="8"/>
      <c r="FHS67" s="8"/>
      <c r="FHT67" s="8"/>
      <c r="FHU67" s="8"/>
      <c r="FHV67" s="8"/>
      <c r="FHW67" s="8"/>
      <c r="FHX67" s="8"/>
      <c r="FHY67" s="8"/>
      <c r="FHZ67" s="8"/>
      <c r="FIA67" s="8"/>
      <c r="FIB67" s="8"/>
      <c r="FIC67" s="8"/>
      <c r="FID67" s="8"/>
      <c r="FIE67" s="8"/>
      <c r="FIF67" s="8"/>
      <c r="FIG67" s="8"/>
      <c r="FIH67" s="8"/>
      <c r="FII67" s="8"/>
      <c r="FIJ67" s="8"/>
      <c r="FIK67" s="8"/>
      <c r="FIL67" s="8"/>
      <c r="FIM67" s="8"/>
      <c r="FIN67" s="8"/>
      <c r="FIO67" s="8"/>
      <c r="FIP67" s="8"/>
      <c r="FIQ67" s="8"/>
      <c r="FIR67" s="8"/>
      <c r="FIS67" s="8"/>
      <c r="FIT67" s="8"/>
      <c r="FIU67" s="8"/>
      <c r="FIV67" s="8"/>
      <c r="FIW67" s="8"/>
      <c r="FIX67" s="8"/>
      <c r="FIY67" s="8"/>
      <c r="FIZ67" s="8"/>
      <c r="FJA67" s="8"/>
      <c r="FJB67" s="8"/>
      <c r="FJC67" s="8"/>
      <c r="FJD67" s="8"/>
      <c r="FJE67" s="8"/>
      <c r="FJF67" s="8"/>
      <c r="FJG67" s="8"/>
      <c r="FJH67" s="8"/>
      <c r="FJI67" s="8"/>
      <c r="FJJ67" s="8"/>
      <c r="FJK67" s="8"/>
      <c r="FJL67" s="8"/>
      <c r="FJM67" s="8"/>
      <c r="FJN67" s="8"/>
      <c r="FJO67" s="8"/>
      <c r="FJP67" s="8"/>
      <c r="FJQ67" s="8"/>
      <c r="FJR67" s="8"/>
      <c r="FJS67" s="8"/>
      <c r="FJT67" s="8"/>
      <c r="FJU67" s="8"/>
      <c r="FJV67" s="8"/>
      <c r="FJW67" s="8"/>
      <c r="FJX67" s="8"/>
      <c r="FJY67" s="8"/>
      <c r="FJZ67" s="8"/>
      <c r="FKA67" s="8"/>
      <c r="FKB67" s="8"/>
      <c r="FKC67" s="8"/>
      <c r="FKD67" s="8"/>
      <c r="FKE67" s="8"/>
      <c r="FKF67" s="8"/>
      <c r="FKG67" s="8"/>
      <c r="FKH67" s="8"/>
      <c r="FKI67" s="8"/>
      <c r="FKJ67" s="8"/>
      <c r="FKK67" s="8"/>
      <c r="FKL67" s="8"/>
      <c r="FKM67" s="8"/>
      <c r="FKN67" s="8"/>
      <c r="FKO67" s="8"/>
      <c r="FKP67" s="8"/>
      <c r="FKQ67" s="8"/>
      <c r="FKR67" s="8"/>
      <c r="FKS67" s="8"/>
      <c r="FKT67" s="8"/>
      <c r="FKU67" s="8"/>
      <c r="FKV67" s="8"/>
      <c r="FKW67" s="8"/>
      <c r="FKX67" s="8"/>
      <c r="FKY67" s="8"/>
      <c r="FKZ67" s="8"/>
      <c r="FLA67" s="8"/>
      <c r="FLB67" s="8"/>
      <c r="FLC67" s="8"/>
      <c r="FLD67" s="8"/>
      <c r="FLE67" s="8"/>
      <c r="FLF67" s="8"/>
      <c r="FLG67" s="8"/>
      <c r="FLH67" s="8"/>
      <c r="FLI67" s="8"/>
      <c r="FLJ67" s="8"/>
      <c r="FLK67" s="8"/>
      <c r="FLL67" s="8"/>
      <c r="FLM67" s="8"/>
      <c r="FLN67" s="8"/>
      <c r="FLO67" s="8"/>
      <c r="FLP67" s="8"/>
      <c r="FLQ67" s="8"/>
      <c r="FLR67" s="8"/>
      <c r="FLS67" s="8"/>
      <c r="FLT67" s="8"/>
      <c r="FLU67" s="8"/>
      <c r="FLV67" s="8"/>
      <c r="FLW67" s="8"/>
      <c r="FLX67" s="8"/>
      <c r="FLY67" s="8"/>
      <c r="FLZ67" s="8"/>
      <c r="FMA67" s="8"/>
      <c r="FMB67" s="8"/>
      <c r="FMC67" s="8"/>
      <c r="FMD67" s="8"/>
      <c r="FME67" s="8"/>
      <c r="FMF67" s="8"/>
      <c r="FMG67" s="8"/>
      <c r="FMH67" s="8"/>
      <c r="FMI67" s="8"/>
      <c r="FMJ67" s="8"/>
      <c r="FMK67" s="8"/>
      <c r="FML67" s="8"/>
      <c r="FMM67" s="8"/>
      <c r="FMN67" s="8"/>
      <c r="FMO67" s="8"/>
      <c r="FMP67" s="8"/>
      <c r="FMQ67" s="8"/>
      <c r="FMR67" s="8"/>
      <c r="FMS67" s="8"/>
      <c r="FMT67" s="8"/>
      <c r="FMU67" s="8"/>
      <c r="FMV67" s="8"/>
      <c r="FMW67" s="8"/>
      <c r="FMX67" s="8"/>
      <c r="FMY67" s="8"/>
      <c r="FMZ67" s="8"/>
      <c r="FNA67" s="8"/>
      <c r="FNB67" s="8"/>
      <c r="FNC67" s="8"/>
      <c r="FND67" s="8"/>
      <c r="FNE67" s="8"/>
      <c r="FNF67" s="8"/>
      <c r="FNG67" s="8"/>
      <c r="FNH67" s="8"/>
      <c r="FNI67" s="8"/>
      <c r="FNJ67" s="8"/>
      <c r="FNK67" s="8"/>
      <c r="FNL67" s="8"/>
      <c r="FNM67" s="8"/>
      <c r="FNN67" s="8"/>
      <c r="FNO67" s="8"/>
      <c r="FNP67" s="8"/>
      <c r="FNQ67" s="8"/>
      <c r="FNR67" s="8"/>
      <c r="FNS67" s="8"/>
      <c r="FNT67" s="8"/>
      <c r="FNU67" s="8"/>
      <c r="FNV67" s="8"/>
      <c r="FNW67" s="8"/>
      <c r="FNX67" s="8"/>
      <c r="FNY67" s="8"/>
      <c r="FNZ67" s="8"/>
      <c r="FOA67" s="8"/>
      <c r="FOB67" s="8"/>
      <c r="FOC67" s="8"/>
      <c r="FOD67" s="8"/>
      <c r="FOE67" s="8"/>
      <c r="FOF67" s="8"/>
      <c r="FOG67" s="8"/>
      <c r="FOH67" s="8"/>
      <c r="FOI67" s="8"/>
      <c r="FOJ67" s="8"/>
      <c r="FOK67" s="8"/>
      <c r="FOL67" s="8"/>
      <c r="FOM67" s="8"/>
      <c r="FON67" s="8"/>
      <c r="FOO67" s="8"/>
      <c r="FOP67" s="8"/>
      <c r="FOQ67" s="8"/>
      <c r="FOR67" s="8"/>
      <c r="FOS67" s="8"/>
      <c r="FOT67" s="8"/>
      <c r="FOU67" s="8"/>
      <c r="FOV67" s="8"/>
      <c r="FOW67" s="8"/>
      <c r="FOX67" s="8"/>
      <c r="FOY67" s="8"/>
      <c r="FOZ67" s="8"/>
      <c r="FPA67" s="8"/>
      <c r="FPB67" s="8"/>
      <c r="FPC67" s="8"/>
      <c r="FPD67" s="8"/>
      <c r="FPE67" s="8"/>
      <c r="FPF67" s="8"/>
      <c r="FPG67" s="8"/>
      <c r="FPH67" s="8"/>
      <c r="FPI67" s="8"/>
      <c r="FPJ67" s="8"/>
      <c r="FPK67" s="8"/>
      <c r="FPL67" s="8"/>
      <c r="FPM67" s="8"/>
      <c r="FPN67" s="8"/>
      <c r="FPO67" s="8"/>
      <c r="FPP67" s="8"/>
      <c r="FPQ67" s="8"/>
      <c r="FPR67" s="8"/>
      <c r="FPS67" s="8"/>
      <c r="FPT67" s="8"/>
      <c r="FPU67" s="8"/>
      <c r="FPV67" s="8"/>
      <c r="FPW67" s="8"/>
      <c r="FPX67" s="8"/>
      <c r="FPY67" s="8"/>
      <c r="FPZ67" s="8"/>
      <c r="FQA67" s="8"/>
      <c r="FQB67" s="8"/>
      <c r="FQC67" s="8"/>
      <c r="FQD67" s="8"/>
      <c r="FQE67" s="8"/>
      <c r="FQF67" s="8"/>
      <c r="FQG67" s="8"/>
      <c r="FQH67" s="8"/>
      <c r="FQI67" s="8"/>
      <c r="FQJ67" s="8"/>
      <c r="FQK67" s="8"/>
      <c r="FQL67" s="8"/>
      <c r="FQM67" s="8"/>
      <c r="FQN67" s="8"/>
      <c r="FQO67" s="8"/>
      <c r="FQP67" s="8"/>
      <c r="FQQ67" s="8"/>
      <c r="FQR67" s="8"/>
      <c r="FQS67" s="8"/>
      <c r="FQT67" s="8"/>
      <c r="FQU67" s="8"/>
      <c r="FQV67" s="8"/>
      <c r="FQW67" s="8"/>
      <c r="FQX67" s="8"/>
      <c r="FQY67" s="8"/>
      <c r="FQZ67" s="8"/>
      <c r="FRA67" s="8"/>
      <c r="FRB67" s="8"/>
      <c r="FRC67" s="8"/>
      <c r="FRD67" s="8"/>
      <c r="FRE67" s="8"/>
      <c r="FRF67" s="8"/>
      <c r="FRG67" s="8"/>
      <c r="FRH67" s="8"/>
      <c r="FRI67" s="8"/>
      <c r="FRJ67" s="8"/>
      <c r="FRK67" s="8"/>
      <c r="FRL67" s="8"/>
      <c r="FRM67" s="8"/>
      <c r="FRN67" s="8"/>
      <c r="FRO67" s="8"/>
      <c r="FRP67" s="8"/>
      <c r="FRQ67" s="8"/>
      <c r="FRR67" s="8"/>
      <c r="FRS67" s="8"/>
      <c r="FRT67" s="8"/>
      <c r="FRU67" s="8"/>
      <c r="FRV67" s="8"/>
      <c r="FRW67" s="8"/>
      <c r="FRX67" s="8"/>
      <c r="FRY67" s="8"/>
      <c r="FRZ67" s="8"/>
      <c r="FSA67" s="8"/>
      <c r="FSB67" s="8"/>
      <c r="FSC67" s="8"/>
      <c r="FSD67" s="8"/>
      <c r="FSE67" s="8"/>
      <c r="FSF67" s="8"/>
      <c r="FSG67" s="8"/>
      <c r="FSH67" s="8"/>
      <c r="FSI67" s="8"/>
      <c r="FSJ67" s="8"/>
      <c r="FSK67" s="8"/>
      <c r="FSL67" s="8"/>
      <c r="FSM67" s="8"/>
      <c r="FSN67" s="8"/>
      <c r="FSO67" s="8"/>
      <c r="FSP67" s="8"/>
      <c r="FSQ67" s="8"/>
      <c r="FSR67" s="8"/>
      <c r="FSS67" s="8"/>
      <c r="FST67" s="8"/>
      <c r="FSU67" s="8"/>
      <c r="FSV67" s="8"/>
      <c r="FSW67" s="8"/>
      <c r="FSX67" s="8"/>
      <c r="FSY67" s="8"/>
      <c r="FSZ67" s="8"/>
      <c r="FTA67" s="8"/>
      <c r="FTB67" s="8"/>
      <c r="FTC67" s="8"/>
      <c r="FTD67" s="8"/>
      <c r="FTE67" s="8"/>
      <c r="FTF67" s="8"/>
      <c r="FTG67" s="8"/>
      <c r="FTH67" s="8"/>
      <c r="FTI67" s="8"/>
      <c r="FTJ67" s="8"/>
      <c r="FTK67" s="8"/>
      <c r="FTL67" s="8"/>
      <c r="FTM67" s="8"/>
      <c r="FTN67" s="8"/>
      <c r="FTO67" s="8"/>
      <c r="FTP67" s="8"/>
      <c r="FTQ67" s="8"/>
      <c r="FTR67" s="8"/>
      <c r="FTS67" s="8"/>
      <c r="FTT67" s="8"/>
      <c r="FTU67" s="8"/>
      <c r="FTV67" s="8"/>
      <c r="FTW67" s="8"/>
      <c r="FTX67" s="8"/>
      <c r="FTY67" s="8"/>
      <c r="FTZ67" s="8"/>
      <c r="FUA67" s="8"/>
      <c r="FUB67" s="8"/>
      <c r="FUC67" s="8"/>
      <c r="FUD67" s="8"/>
      <c r="FUE67" s="8"/>
      <c r="FUF67" s="8"/>
      <c r="FUG67" s="8"/>
      <c r="FUH67" s="8"/>
      <c r="FUI67" s="8"/>
      <c r="FUJ67" s="8"/>
      <c r="FUK67" s="8"/>
      <c r="FUL67" s="8"/>
      <c r="FUM67" s="8"/>
      <c r="FUN67" s="8"/>
      <c r="FUO67" s="8"/>
      <c r="FUP67" s="8"/>
      <c r="FUQ67" s="8"/>
      <c r="FUR67" s="8"/>
      <c r="FUS67" s="8"/>
      <c r="FUT67" s="8"/>
      <c r="FUU67" s="8"/>
      <c r="FUV67" s="8"/>
      <c r="FUW67" s="8"/>
      <c r="FUX67" s="8"/>
      <c r="FUY67" s="8"/>
      <c r="FUZ67" s="8"/>
      <c r="FVA67" s="8"/>
      <c r="FVB67" s="8"/>
      <c r="FVC67" s="8"/>
      <c r="FVD67" s="8"/>
      <c r="FVE67" s="8"/>
      <c r="FVF67" s="8"/>
      <c r="FVG67" s="8"/>
      <c r="FVH67" s="8"/>
      <c r="FVI67" s="8"/>
      <c r="FVJ67" s="8"/>
      <c r="FVK67" s="8"/>
      <c r="FVL67" s="8"/>
      <c r="FVM67" s="8"/>
      <c r="FVN67" s="8"/>
      <c r="FVO67" s="8"/>
      <c r="FVP67" s="8"/>
      <c r="FVQ67" s="8"/>
      <c r="FVR67" s="8"/>
      <c r="FVS67" s="8"/>
      <c r="FVT67" s="8"/>
      <c r="FVU67" s="8"/>
      <c r="FVV67" s="8"/>
      <c r="FVW67" s="8"/>
      <c r="FVX67" s="8"/>
      <c r="FVY67" s="8"/>
      <c r="FVZ67" s="8"/>
      <c r="FWA67" s="8"/>
      <c r="FWB67" s="8"/>
      <c r="FWC67" s="8"/>
      <c r="FWD67" s="8"/>
      <c r="FWE67" s="8"/>
      <c r="FWF67" s="8"/>
      <c r="FWG67" s="8"/>
      <c r="FWH67" s="8"/>
      <c r="FWI67" s="8"/>
      <c r="FWJ67" s="8"/>
      <c r="FWK67" s="8"/>
      <c r="FWL67" s="8"/>
      <c r="FWM67" s="8"/>
      <c r="FWN67" s="8"/>
      <c r="FWO67" s="8"/>
      <c r="FWP67" s="8"/>
      <c r="FWQ67" s="8"/>
      <c r="FWR67" s="8"/>
      <c r="FWS67" s="8"/>
      <c r="FWT67" s="8"/>
      <c r="FWU67" s="8"/>
      <c r="FWV67" s="8"/>
      <c r="FWW67" s="8"/>
      <c r="FWX67" s="8"/>
      <c r="FWY67" s="8"/>
      <c r="FWZ67" s="8"/>
      <c r="FXA67" s="8"/>
      <c r="FXB67" s="8"/>
      <c r="FXC67" s="8"/>
      <c r="FXD67" s="8"/>
      <c r="FXE67" s="8"/>
      <c r="FXF67" s="8"/>
      <c r="FXG67" s="8"/>
      <c r="FXH67" s="8"/>
      <c r="FXI67" s="8"/>
      <c r="FXJ67" s="8"/>
      <c r="FXK67" s="8"/>
      <c r="FXL67" s="8"/>
      <c r="FXM67" s="8"/>
      <c r="FXN67" s="8"/>
      <c r="FXO67" s="8"/>
      <c r="FXP67" s="8"/>
      <c r="FXQ67" s="8"/>
      <c r="FXR67" s="8"/>
      <c r="FXS67" s="8"/>
      <c r="FXT67" s="8"/>
      <c r="FXU67" s="8"/>
      <c r="FXV67" s="8"/>
      <c r="FXW67" s="8"/>
      <c r="FXX67" s="8"/>
      <c r="FXY67" s="8"/>
      <c r="FXZ67" s="8"/>
      <c r="FYA67" s="8"/>
      <c r="FYB67" s="8"/>
      <c r="FYC67" s="8"/>
      <c r="FYD67" s="8"/>
      <c r="FYE67" s="8"/>
      <c r="FYF67" s="8"/>
      <c r="FYG67" s="8"/>
      <c r="FYH67" s="8"/>
      <c r="FYI67" s="8"/>
      <c r="FYJ67" s="8"/>
      <c r="FYK67" s="8"/>
      <c r="FYL67" s="8"/>
      <c r="FYM67" s="8"/>
      <c r="FYN67" s="8"/>
      <c r="FYO67" s="8"/>
      <c r="FYP67" s="8"/>
      <c r="FYQ67" s="8"/>
      <c r="FYR67" s="8"/>
      <c r="FYS67" s="8"/>
      <c r="FYT67" s="8"/>
      <c r="FYU67" s="8"/>
      <c r="FYV67" s="8"/>
      <c r="FYW67" s="8"/>
      <c r="FYX67" s="8"/>
      <c r="FYY67" s="8"/>
      <c r="FYZ67" s="8"/>
      <c r="FZA67" s="8"/>
      <c r="FZB67" s="8"/>
      <c r="FZC67" s="8"/>
      <c r="FZD67" s="8"/>
      <c r="FZE67" s="8"/>
      <c r="FZF67" s="8"/>
      <c r="FZG67" s="8"/>
      <c r="FZH67" s="8"/>
      <c r="FZI67" s="8"/>
      <c r="FZJ67" s="8"/>
      <c r="FZK67" s="8"/>
      <c r="FZL67" s="8"/>
      <c r="FZM67" s="8"/>
      <c r="FZN67" s="8"/>
      <c r="FZO67" s="8"/>
      <c r="FZP67" s="8"/>
      <c r="FZQ67" s="8"/>
      <c r="FZR67" s="8"/>
      <c r="FZS67" s="8"/>
      <c r="FZT67" s="8"/>
      <c r="FZU67" s="8"/>
      <c r="FZV67" s="8"/>
      <c r="FZW67" s="8"/>
      <c r="FZX67" s="8"/>
      <c r="FZY67" s="8"/>
      <c r="FZZ67" s="8"/>
      <c r="GAA67" s="8"/>
      <c r="GAB67" s="8"/>
      <c r="GAC67" s="8"/>
      <c r="GAD67" s="8"/>
      <c r="GAE67" s="8"/>
      <c r="GAF67" s="8"/>
      <c r="GAG67" s="8"/>
      <c r="GAH67" s="8"/>
      <c r="GAI67" s="8"/>
      <c r="GAJ67" s="8"/>
      <c r="GAK67" s="8"/>
      <c r="GAL67" s="8"/>
      <c r="GAM67" s="8"/>
      <c r="GAN67" s="8"/>
      <c r="GAO67" s="8"/>
      <c r="GAP67" s="8"/>
      <c r="GAQ67" s="8"/>
      <c r="GAR67" s="8"/>
      <c r="GAS67" s="8"/>
      <c r="GAT67" s="8"/>
      <c r="GAU67" s="8"/>
      <c r="GAV67" s="8"/>
      <c r="GAW67" s="8"/>
      <c r="GAX67" s="8"/>
      <c r="GAY67" s="8"/>
      <c r="GAZ67" s="8"/>
      <c r="GBA67" s="8"/>
      <c r="GBB67" s="8"/>
      <c r="GBC67" s="8"/>
      <c r="GBD67" s="8"/>
      <c r="GBE67" s="8"/>
      <c r="GBF67" s="8"/>
      <c r="GBG67" s="8"/>
      <c r="GBH67" s="8"/>
      <c r="GBI67" s="8"/>
      <c r="GBJ67" s="8"/>
      <c r="GBK67" s="8"/>
      <c r="GBL67" s="8"/>
      <c r="GBM67" s="8"/>
      <c r="GBN67" s="8"/>
      <c r="GBO67" s="8"/>
      <c r="GBP67" s="8"/>
      <c r="GBQ67" s="8"/>
      <c r="GBR67" s="8"/>
      <c r="GBS67" s="8"/>
      <c r="GBT67" s="8"/>
      <c r="GBU67" s="8"/>
      <c r="GBV67" s="8"/>
      <c r="GBW67" s="8"/>
      <c r="GBX67" s="8"/>
      <c r="GBY67" s="8"/>
      <c r="GBZ67" s="8"/>
      <c r="GCA67" s="8"/>
      <c r="GCB67" s="8"/>
      <c r="GCC67" s="8"/>
      <c r="GCD67" s="8"/>
      <c r="GCE67" s="8"/>
      <c r="GCF67" s="8"/>
      <c r="GCG67" s="8"/>
      <c r="GCH67" s="8"/>
      <c r="GCI67" s="8"/>
      <c r="GCJ67" s="8"/>
      <c r="GCK67" s="8"/>
      <c r="GCL67" s="8"/>
      <c r="GCM67" s="8"/>
      <c r="GCN67" s="8"/>
      <c r="GCO67" s="8"/>
      <c r="GCP67" s="8"/>
      <c r="GCQ67" s="8"/>
      <c r="GCR67" s="8"/>
      <c r="GCS67" s="8"/>
      <c r="GCT67" s="8"/>
      <c r="GCU67" s="8"/>
      <c r="GCV67" s="8"/>
      <c r="GCW67" s="8"/>
      <c r="GCX67" s="8"/>
      <c r="GCY67" s="8"/>
      <c r="GCZ67" s="8"/>
      <c r="GDA67" s="8"/>
      <c r="GDB67" s="8"/>
      <c r="GDC67" s="8"/>
      <c r="GDD67" s="8"/>
      <c r="GDE67" s="8"/>
      <c r="GDF67" s="8"/>
      <c r="GDG67" s="8"/>
      <c r="GDH67" s="8"/>
      <c r="GDI67" s="8"/>
      <c r="GDJ67" s="8"/>
      <c r="GDK67" s="8"/>
      <c r="GDL67" s="8"/>
      <c r="GDM67" s="8"/>
      <c r="GDN67" s="8"/>
      <c r="GDO67" s="8"/>
      <c r="GDP67" s="8"/>
      <c r="GDQ67" s="8"/>
      <c r="GDR67" s="8"/>
      <c r="GDS67" s="8"/>
      <c r="GDT67" s="8"/>
      <c r="GDU67" s="8"/>
      <c r="GDV67" s="8"/>
      <c r="GDW67" s="8"/>
      <c r="GDX67" s="8"/>
      <c r="GDY67" s="8"/>
      <c r="GDZ67" s="8"/>
      <c r="GEA67" s="8"/>
      <c r="GEB67" s="8"/>
      <c r="GEC67" s="8"/>
      <c r="GED67" s="8"/>
      <c r="GEE67" s="8"/>
      <c r="GEF67" s="8"/>
      <c r="GEG67" s="8"/>
      <c r="GEH67" s="8"/>
      <c r="GEI67" s="8"/>
      <c r="GEJ67" s="8"/>
      <c r="GEK67" s="8"/>
      <c r="GEL67" s="8"/>
      <c r="GEM67" s="8"/>
      <c r="GEN67" s="8"/>
      <c r="GEO67" s="8"/>
      <c r="GEP67" s="8"/>
      <c r="GEQ67" s="8"/>
      <c r="GER67" s="8"/>
      <c r="GES67" s="8"/>
      <c r="GET67" s="8"/>
      <c r="GEU67" s="8"/>
      <c r="GEV67" s="8"/>
      <c r="GEW67" s="8"/>
      <c r="GEX67" s="8"/>
      <c r="GEY67" s="8"/>
      <c r="GEZ67" s="8"/>
      <c r="GFA67" s="8"/>
      <c r="GFB67" s="8"/>
      <c r="GFC67" s="8"/>
      <c r="GFD67" s="8"/>
      <c r="GFE67" s="8"/>
      <c r="GFF67" s="8"/>
      <c r="GFG67" s="8"/>
      <c r="GFH67" s="8"/>
      <c r="GFI67" s="8"/>
      <c r="GFJ67" s="8"/>
      <c r="GFK67" s="8"/>
      <c r="GFL67" s="8"/>
      <c r="GFM67" s="8"/>
      <c r="GFN67" s="8"/>
      <c r="GFO67" s="8"/>
      <c r="GFP67" s="8"/>
      <c r="GFQ67" s="8"/>
      <c r="GFR67" s="8"/>
      <c r="GFS67" s="8"/>
      <c r="GFT67" s="8"/>
      <c r="GFU67" s="8"/>
      <c r="GFV67" s="8"/>
      <c r="GFW67" s="8"/>
      <c r="GFX67" s="8"/>
      <c r="GFY67" s="8"/>
      <c r="GFZ67" s="8"/>
      <c r="GGA67" s="8"/>
      <c r="GGB67" s="8"/>
      <c r="GGC67" s="8"/>
      <c r="GGD67" s="8"/>
      <c r="GGE67" s="8"/>
      <c r="GGF67" s="8"/>
      <c r="GGG67" s="8"/>
      <c r="GGH67" s="8"/>
      <c r="GGI67" s="8"/>
      <c r="GGJ67" s="8"/>
      <c r="GGK67" s="8"/>
      <c r="GGL67" s="8"/>
      <c r="GGM67" s="8"/>
      <c r="GGN67" s="8"/>
      <c r="GGO67" s="8"/>
      <c r="GGP67" s="8"/>
      <c r="GGQ67" s="8"/>
      <c r="GGR67" s="8"/>
      <c r="GGS67" s="8"/>
      <c r="GGT67" s="8"/>
      <c r="GGU67" s="8"/>
      <c r="GGV67" s="8"/>
      <c r="GGW67" s="8"/>
      <c r="GGX67" s="8"/>
      <c r="GGY67" s="8"/>
      <c r="GGZ67" s="8"/>
      <c r="GHA67" s="8"/>
      <c r="GHB67" s="8"/>
      <c r="GHC67" s="8"/>
      <c r="GHD67" s="8"/>
      <c r="GHE67" s="8"/>
      <c r="GHF67" s="8"/>
      <c r="GHG67" s="8"/>
      <c r="GHH67" s="8"/>
      <c r="GHI67" s="8"/>
      <c r="GHJ67" s="8"/>
      <c r="GHK67" s="8"/>
      <c r="GHL67" s="8"/>
      <c r="GHM67" s="8"/>
      <c r="GHN67" s="8"/>
      <c r="GHO67" s="8"/>
      <c r="GHP67" s="8"/>
      <c r="GHQ67" s="8"/>
      <c r="GHR67" s="8"/>
      <c r="GHS67" s="8"/>
      <c r="GHT67" s="8"/>
      <c r="GHU67" s="8"/>
      <c r="GHV67" s="8"/>
      <c r="GHW67" s="8"/>
      <c r="GHX67" s="8"/>
      <c r="GHY67" s="8"/>
      <c r="GHZ67" s="8"/>
      <c r="GIA67" s="8"/>
      <c r="GIB67" s="8"/>
      <c r="GIC67" s="8"/>
      <c r="GID67" s="8"/>
      <c r="GIE67" s="8"/>
      <c r="GIF67" s="8"/>
      <c r="GIG67" s="8"/>
      <c r="GIH67" s="8"/>
      <c r="GII67" s="8"/>
      <c r="GIJ67" s="8"/>
      <c r="GIK67" s="8"/>
      <c r="GIL67" s="8"/>
      <c r="GIM67" s="8"/>
      <c r="GIN67" s="8"/>
      <c r="GIO67" s="8"/>
      <c r="GIP67" s="8"/>
      <c r="GIQ67" s="8"/>
      <c r="GIR67" s="8"/>
      <c r="GIS67" s="8"/>
      <c r="GIT67" s="8"/>
      <c r="GIU67" s="8"/>
      <c r="GIV67" s="8"/>
      <c r="GIW67" s="8"/>
      <c r="GIX67" s="8"/>
      <c r="GIY67" s="8"/>
      <c r="GIZ67" s="8"/>
      <c r="GJA67" s="8"/>
      <c r="GJB67" s="8"/>
      <c r="GJC67" s="8"/>
      <c r="GJD67" s="8"/>
      <c r="GJE67" s="8"/>
      <c r="GJF67" s="8"/>
      <c r="GJG67" s="8"/>
      <c r="GJH67" s="8"/>
      <c r="GJI67" s="8"/>
      <c r="GJJ67" s="8"/>
      <c r="GJK67" s="8"/>
      <c r="GJL67" s="8"/>
      <c r="GJM67" s="8"/>
      <c r="GJN67" s="8"/>
      <c r="GJO67" s="8"/>
      <c r="GJP67" s="8"/>
      <c r="GJQ67" s="8"/>
      <c r="GJR67" s="8"/>
      <c r="GJS67" s="8"/>
      <c r="GJT67" s="8"/>
    </row>
    <row r="68" spans="1:5012" s="1" customFormat="1" ht="72.75" x14ac:dyDescent="0.25">
      <c r="A68" s="28">
        <v>65</v>
      </c>
      <c r="B68" s="27" t="s">
        <v>692</v>
      </c>
      <c r="C68" s="29">
        <v>43595</v>
      </c>
      <c r="D68" s="28"/>
      <c r="E68" s="28" t="s">
        <v>667</v>
      </c>
      <c r="F68" s="28"/>
      <c r="G68" s="28" t="s">
        <v>682</v>
      </c>
      <c r="H68" s="28">
        <v>2.4506999999999999</v>
      </c>
      <c r="I68" s="11"/>
      <c r="J68" s="11"/>
      <c r="K68" s="11"/>
      <c r="L68" s="28"/>
      <c r="M68" s="27" t="s">
        <v>681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21"/>
      <c r="DBO68" s="18"/>
      <c r="DBP68" s="8"/>
      <c r="DBQ68" s="8"/>
      <c r="DBR68" s="8"/>
      <c r="DBS68" s="8"/>
      <c r="DBT68" s="8"/>
      <c r="DBU68" s="8"/>
      <c r="DBV68" s="8"/>
      <c r="DBW68" s="8"/>
      <c r="DBX68" s="8"/>
      <c r="DBY68" s="8"/>
      <c r="DBZ68" s="8"/>
      <c r="DCA68" s="8"/>
      <c r="DCB68" s="8"/>
      <c r="DCC68" s="8"/>
      <c r="DCD68" s="8"/>
      <c r="DCE68" s="8"/>
      <c r="DCF68" s="8"/>
      <c r="DCG68" s="8"/>
      <c r="DCH68" s="8"/>
      <c r="DCI68" s="8"/>
      <c r="DCJ68" s="8"/>
      <c r="DCK68" s="8"/>
      <c r="DCL68" s="8"/>
      <c r="DCM68" s="8"/>
      <c r="DCN68" s="8"/>
      <c r="DCO68" s="8"/>
      <c r="DCP68" s="8"/>
      <c r="DCQ68" s="8"/>
      <c r="DCR68" s="8"/>
      <c r="DCS68" s="8"/>
      <c r="DCT68" s="8"/>
      <c r="DCU68" s="8"/>
      <c r="DCV68" s="8"/>
      <c r="DCW68" s="8"/>
      <c r="DCX68" s="8"/>
      <c r="DCY68" s="8"/>
      <c r="DCZ68" s="8"/>
      <c r="DDA68" s="8"/>
      <c r="DDB68" s="8"/>
      <c r="DDC68" s="8"/>
      <c r="DDD68" s="8"/>
      <c r="DDE68" s="8"/>
      <c r="DDF68" s="8"/>
      <c r="DDG68" s="8"/>
      <c r="DDH68" s="8"/>
      <c r="DDI68" s="8"/>
      <c r="DDJ68" s="8"/>
      <c r="DDK68" s="8"/>
      <c r="DDL68" s="8"/>
      <c r="DDM68" s="8"/>
      <c r="DDN68" s="8"/>
      <c r="DDO68" s="8"/>
      <c r="DDP68" s="8"/>
      <c r="DDQ68" s="8"/>
      <c r="DDR68" s="8"/>
      <c r="DDS68" s="8"/>
      <c r="DDT68" s="8"/>
      <c r="DDU68" s="8"/>
      <c r="DDV68" s="8"/>
      <c r="DDW68" s="8"/>
      <c r="DDX68" s="8"/>
      <c r="DDY68" s="8"/>
      <c r="DDZ68" s="8"/>
      <c r="DEA68" s="8"/>
      <c r="DEB68" s="8"/>
      <c r="DEC68" s="8"/>
      <c r="DED68" s="8"/>
      <c r="DEE68" s="8"/>
      <c r="DEF68" s="8"/>
      <c r="DEG68" s="8"/>
      <c r="DEH68" s="8"/>
      <c r="DEI68" s="8"/>
      <c r="DEJ68" s="8"/>
      <c r="DEK68" s="8"/>
      <c r="DEL68" s="8"/>
      <c r="DEM68" s="8"/>
      <c r="DEN68" s="8"/>
      <c r="DEO68" s="8"/>
      <c r="DEP68" s="8"/>
      <c r="DEQ68" s="8"/>
      <c r="DER68" s="8"/>
      <c r="DES68" s="8"/>
      <c r="DET68" s="8"/>
      <c r="DEU68" s="8"/>
      <c r="DEV68" s="8"/>
      <c r="DEW68" s="8"/>
      <c r="DEX68" s="8"/>
      <c r="DEY68" s="8"/>
      <c r="DEZ68" s="8"/>
      <c r="DFA68" s="8"/>
      <c r="DFB68" s="8"/>
      <c r="DFC68" s="8"/>
      <c r="DFD68" s="8"/>
      <c r="DFE68" s="8"/>
      <c r="DFF68" s="8"/>
      <c r="DFG68" s="8"/>
      <c r="DFH68" s="8"/>
      <c r="DFI68" s="8"/>
      <c r="DFJ68" s="8"/>
      <c r="DFK68" s="8"/>
      <c r="DFL68" s="8"/>
      <c r="DFM68" s="8"/>
      <c r="DFN68" s="8"/>
      <c r="DFO68" s="8"/>
      <c r="DFP68" s="8"/>
      <c r="DFQ68" s="8"/>
      <c r="DFR68" s="8"/>
      <c r="DFS68" s="8"/>
      <c r="DFT68" s="8"/>
      <c r="DFU68" s="8"/>
      <c r="DFV68" s="8"/>
      <c r="DFW68" s="8"/>
      <c r="DFX68" s="8"/>
      <c r="DFY68" s="8"/>
      <c r="DFZ68" s="8"/>
      <c r="DGA68" s="8"/>
      <c r="DGB68" s="8"/>
      <c r="DGC68" s="8"/>
      <c r="DGD68" s="8"/>
      <c r="DGE68" s="8"/>
      <c r="DGF68" s="8"/>
      <c r="DGG68" s="8"/>
      <c r="DGH68" s="8"/>
      <c r="DGI68" s="8"/>
      <c r="DGJ68" s="8"/>
      <c r="DGK68" s="8"/>
      <c r="DGL68" s="8"/>
      <c r="DGM68" s="8"/>
      <c r="DGN68" s="8"/>
      <c r="DGO68" s="8"/>
      <c r="DGP68" s="8"/>
      <c r="DGQ68" s="8"/>
      <c r="DGR68" s="8"/>
      <c r="DGS68" s="8"/>
      <c r="DGT68" s="8"/>
      <c r="DGU68" s="8"/>
      <c r="DGV68" s="8"/>
      <c r="DGW68" s="8"/>
      <c r="DGX68" s="8"/>
      <c r="DGY68" s="8"/>
      <c r="DGZ68" s="8"/>
      <c r="DHA68" s="8"/>
      <c r="DHB68" s="8"/>
      <c r="DHC68" s="8"/>
      <c r="DHD68" s="8"/>
      <c r="DHE68" s="8"/>
      <c r="DHF68" s="8"/>
      <c r="DHG68" s="8"/>
      <c r="DHH68" s="8"/>
      <c r="DHI68" s="8"/>
      <c r="DHJ68" s="8"/>
      <c r="DHK68" s="8"/>
      <c r="DHL68" s="8"/>
      <c r="DHM68" s="8"/>
      <c r="DHN68" s="8"/>
      <c r="DHO68" s="8"/>
      <c r="DHP68" s="8"/>
      <c r="DHQ68" s="8"/>
      <c r="DHR68" s="8"/>
      <c r="DHS68" s="8"/>
      <c r="DHT68" s="8"/>
      <c r="DHU68" s="8"/>
      <c r="DHV68" s="8"/>
      <c r="DHW68" s="8"/>
      <c r="DHX68" s="8"/>
      <c r="DHY68" s="8"/>
      <c r="DHZ68" s="8"/>
      <c r="DIA68" s="8"/>
      <c r="DIB68" s="8"/>
      <c r="DIC68" s="8"/>
      <c r="DID68" s="8"/>
      <c r="DIE68" s="8"/>
      <c r="DIF68" s="8"/>
      <c r="DIG68" s="8"/>
      <c r="DIH68" s="8"/>
      <c r="DII68" s="8"/>
      <c r="DIJ68" s="8"/>
      <c r="DIK68" s="8"/>
      <c r="DIL68" s="8"/>
      <c r="DIM68" s="8"/>
      <c r="DIN68" s="8"/>
      <c r="DIO68" s="8"/>
      <c r="DIP68" s="8"/>
      <c r="DIQ68" s="8"/>
      <c r="DIR68" s="8"/>
      <c r="DIS68" s="8"/>
      <c r="DIT68" s="8"/>
      <c r="DIU68" s="8"/>
      <c r="DIV68" s="8"/>
      <c r="DIW68" s="8"/>
      <c r="DIX68" s="8"/>
      <c r="DIY68" s="8"/>
      <c r="DIZ68" s="8"/>
      <c r="DJA68" s="8"/>
      <c r="DJB68" s="8"/>
      <c r="DJC68" s="8"/>
      <c r="DJD68" s="8"/>
      <c r="DJE68" s="8"/>
      <c r="DJF68" s="8"/>
      <c r="DJG68" s="8"/>
      <c r="DJH68" s="8"/>
      <c r="DJI68" s="8"/>
      <c r="DJJ68" s="8"/>
      <c r="DJK68" s="8"/>
      <c r="DJL68" s="8"/>
      <c r="DJM68" s="8"/>
      <c r="DJN68" s="8"/>
      <c r="DJO68" s="8"/>
      <c r="DJP68" s="8"/>
      <c r="DJQ68" s="8"/>
      <c r="DJR68" s="8"/>
      <c r="DJS68" s="8"/>
      <c r="DJT68" s="8"/>
      <c r="DJU68" s="8"/>
      <c r="DJV68" s="8"/>
      <c r="DJW68" s="8"/>
      <c r="DJX68" s="8"/>
      <c r="DJY68" s="8"/>
      <c r="DJZ68" s="8"/>
      <c r="DKA68" s="8"/>
      <c r="DKB68" s="8"/>
      <c r="DKC68" s="8"/>
      <c r="DKD68" s="8"/>
      <c r="DKE68" s="8"/>
      <c r="DKF68" s="8"/>
      <c r="DKG68" s="8"/>
      <c r="DKH68" s="8"/>
      <c r="DKI68" s="8"/>
      <c r="DKJ68" s="8"/>
      <c r="DKK68" s="8"/>
      <c r="DKL68" s="8"/>
      <c r="DKM68" s="8"/>
      <c r="DKN68" s="8"/>
      <c r="DKO68" s="8"/>
      <c r="DKP68" s="8"/>
      <c r="DKQ68" s="8"/>
      <c r="DKR68" s="8"/>
      <c r="DKS68" s="8"/>
      <c r="DKT68" s="8"/>
      <c r="DKU68" s="8"/>
      <c r="DKV68" s="8"/>
      <c r="DKW68" s="8"/>
      <c r="DKX68" s="8"/>
      <c r="DKY68" s="8"/>
      <c r="DKZ68" s="8"/>
      <c r="DLA68" s="8"/>
      <c r="DLB68" s="8"/>
      <c r="DLC68" s="8"/>
      <c r="DLD68" s="8"/>
      <c r="DLE68" s="8"/>
      <c r="DLF68" s="8"/>
      <c r="DLG68" s="8"/>
      <c r="DLH68" s="8"/>
      <c r="DLI68" s="8"/>
      <c r="DLJ68" s="8"/>
      <c r="DLK68" s="8"/>
      <c r="DLL68" s="8"/>
      <c r="DLM68" s="8"/>
      <c r="DLN68" s="8"/>
      <c r="DLO68" s="8"/>
      <c r="DLP68" s="8"/>
      <c r="DLQ68" s="8"/>
      <c r="DLR68" s="8"/>
      <c r="DLS68" s="8"/>
      <c r="DLT68" s="8"/>
      <c r="DLU68" s="8"/>
      <c r="DLV68" s="8"/>
      <c r="DLW68" s="8"/>
      <c r="DLX68" s="8"/>
      <c r="DLY68" s="8"/>
      <c r="DLZ68" s="8"/>
      <c r="DMA68" s="8"/>
      <c r="DMB68" s="8"/>
      <c r="DMC68" s="8"/>
      <c r="DMD68" s="8"/>
      <c r="DME68" s="8"/>
      <c r="DMF68" s="8"/>
      <c r="DMG68" s="8"/>
      <c r="DMH68" s="8"/>
      <c r="DMI68" s="8"/>
      <c r="DMJ68" s="8"/>
      <c r="DMK68" s="8"/>
      <c r="DML68" s="8"/>
      <c r="DMM68" s="8"/>
      <c r="DMN68" s="8"/>
      <c r="DMO68" s="8"/>
      <c r="DMP68" s="8"/>
      <c r="DMQ68" s="8"/>
      <c r="DMR68" s="8"/>
      <c r="DMS68" s="8"/>
      <c r="DMT68" s="8"/>
      <c r="DMU68" s="8"/>
      <c r="DMV68" s="8"/>
      <c r="DMW68" s="8"/>
      <c r="DMX68" s="8"/>
      <c r="DMY68" s="8"/>
      <c r="DMZ68" s="8"/>
      <c r="DNA68" s="8"/>
      <c r="DNB68" s="8"/>
      <c r="DNC68" s="8"/>
      <c r="DND68" s="8"/>
      <c r="DNE68" s="8"/>
      <c r="DNF68" s="8"/>
      <c r="DNG68" s="8"/>
      <c r="DNH68" s="8"/>
      <c r="DNI68" s="8"/>
      <c r="DNJ68" s="8"/>
      <c r="DNK68" s="8"/>
      <c r="DNL68" s="8"/>
      <c r="DNM68" s="8"/>
      <c r="DNN68" s="8"/>
      <c r="DNO68" s="8"/>
      <c r="DNP68" s="8"/>
      <c r="DNQ68" s="8"/>
      <c r="DNR68" s="8"/>
      <c r="DNS68" s="8"/>
      <c r="DNT68" s="8"/>
      <c r="DNU68" s="8"/>
      <c r="DNV68" s="8"/>
      <c r="DNW68" s="8"/>
      <c r="DNX68" s="8"/>
      <c r="DNY68" s="8"/>
      <c r="DNZ68" s="8"/>
      <c r="DOA68" s="8"/>
      <c r="DOB68" s="8"/>
      <c r="DOC68" s="8"/>
      <c r="DOD68" s="8"/>
      <c r="DOE68" s="8"/>
      <c r="DOF68" s="8"/>
      <c r="DOG68" s="8"/>
      <c r="DOH68" s="8"/>
      <c r="DOI68" s="8"/>
      <c r="DOJ68" s="8"/>
      <c r="DOK68" s="8"/>
      <c r="DOL68" s="8"/>
      <c r="DOM68" s="8"/>
      <c r="DON68" s="8"/>
      <c r="DOO68" s="8"/>
      <c r="DOP68" s="8"/>
      <c r="DOQ68" s="8"/>
      <c r="DOR68" s="8"/>
      <c r="DOS68" s="8"/>
      <c r="DOT68" s="8"/>
      <c r="DOU68" s="8"/>
      <c r="DOV68" s="8"/>
      <c r="DOW68" s="8"/>
      <c r="DOX68" s="8"/>
      <c r="DOY68" s="8"/>
      <c r="DOZ68" s="8"/>
      <c r="DPA68" s="8"/>
      <c r="DPB68" s="8"/>
      <c r="DPC68" s="8"/>
      <c r="DPD68" s="8"/>
      <c r="DPE68" s="8"/>
      <c r="DPF68" s="8"/>
      <c r="DPG68" s="8"/>
      <c r="DPH68" s="8"/>
      <c r="DPI68" s="8"/>
      <c r="DPJ68" s="8"/>
      <c r="DPK68" s="8"/>
      <c r="DPL68" s="8"/>
      <c r="DPM68" s="8"/>
      <c r="DPN68" s="8"/>
      <c r="DPO68" s="8"/>
      <c r="DPP68" s="8"/>
      <c r="DPQ68" s="8"/>
      <c r="DPR68" s="8"/>
      <c r="DPS68" s="8"/>
      <c r="DPT68" s="8"/>
      <c r="DPU68" s="8"/>
      <c r="DPV68" s="8"/>
      <c r="DPW68" s="8"/>
      <c r="DPX68" s="8"/>
      <c r="DPY68" s="8"/>
      <c r="DPZ68" s="8"/>
      <c r="DQA68" s="8"/>
      <c r="DQB68" s="8"/>
      <c r="DQC68" s="8"/>
      <c r="DQD68" s="8"/>
      <c r="DQE68" s="8"/>
      <c r="DQF68" s="8"/>
      <c r="DQG68" s="8"/>
      <c r="DQH68" s="8"/>
      <c r="DQI68" s="8"/>
      <c r="DQJ68" s="8"/>
      <c r="DQK68" s="8"/>
      <c r="DQL68" s="8"/>
      <c r="DQM68" s="8"/>
      <c r="DQN68" s="8"/>
      <c r="DQO68" s="8"/>
      <c r="DQP68" s="8"/>
      <c r="DQQ68" s="8"/>
      <c r="DQR68" s="8"/>
      <c r="DQS68" s="8"/>
      <c r="DQT68" s="8"/>
      <c r="DQU68" s="8"/>
      <c r="DQV68" s="8"/>
      <c r="DQW68" s="8"/>
      <c r="DQX68" s="8"/>
      <c r="DQY68" s="8"/>
      <c r="DQZ68" s="8"/>
      <c r="DRA68" s="8"/>
      <c r="DRB68" s="8"/>
      <c r="DRC68" s="8"/>
      <c r="DRD68" s="8"/>
      <c r="DRE68" s="8"/>
      <c r="DRF68" s="8"/>
      <c r="DRG68" s="8"/>
      <c r="DRH68" s="8"/>
      <c r="DRI68" s="8"/>
      <c r="DRJ68" s="8"/>
      <c r="DRK68" s="8"/>
      <c r="DRL68" s="8"/>
      <c r="DRM68" s="8"/>
      <c r="DRN68" s="8"/>
      <c r="DRO68" s="8"/>
      <c r="DRP68" s="8"/>
      <c r="DRQ68" s="8"/>
      <c r="DRR68" s="8"/>
      <c r="DRS68" s="8"/>
      <c r="DRT68" s="8"/>
      <c r="DRU68" s="8"/>
      <c r="DRV68" s="8"/>
      <c r="DRW68" s="8"/>
      <c r="DRX68" s="8"/>
      <c r="DRY68" s="8"/>
      <c r="DRZ68" s="8"/>
      <c r="DSA68" s="8"/>
      <c r="DSB68" s="8"/>
      <c r="DSC68" s="8"/>
      <c r="DSD68" s="8"/>
      <c r="DSE68" s="8"/>
      <c r="DSF68" s="8"/>
      <c r="DSG68" s="8"/>
      <c r="DSH68" s="8"/>
      <c r="DSI68" s="8"/>
      <c r="DSJ68" s="8"/>
      <c r="DSK68" s="8"/>
      <c r="DSL68" s="8"/>
      <c r="DSM68" s="8"/>
      <c r="DSN68" s="8"/>
      <c r="DSO68" s="8"/>
      <c r="DSP68" s="8"/>
      <c r="DSQ68" s="8"/>
      <c r="DSR68" s="8"/>
      <c r="DSS68" s="8"/>
      <c r="DST68" s="8"/>
      <c r="DSU68" s="8"/>
      <c r="DSV68" s="8"/>
      <c r="DSW68" s="8"/>
      <c r="DSX68" s="8"/>
      <c r="DSY68" s="8"/>
      <c r="DSZ68" s="8"/>
      <c r="DTA68" s="8"/>
      <c r="DTB68" s="8"/>
      <c r="DTC68" s="8"/>
      <c r="DTD68" s="8"/>
      <c r="DTE68" s="8"/>
      <c r="DTF68" s="8"/>
      <c r="DTG68" s="8"/>
      <c r="DTH68" s="8"/>
      <c r="DTI68" s="8"/>
      <c r="DTJ68" s="8"/>
      <c r="DTK68" s="8"/>
      <c r="DTL68" s="8"/>
      <c r="DTM68" s="8"/>
      <c r="DTN68" s="8"/>
      <c r="DTO68" s="8"/>
      <c r="DTP68" s="8"/>
      <c r="DTQ68" s="8"/>
      <c r="DTR68" s="8"/>
      <c r="DTS68" s="8"/>
      <c r="DTT68" s="8"/>
      <c r="DTU68" s="8"/>
      <c r="DTV68" s="8"/>
      <c r="DTW68" s="8"/>
      <c r="DTX68" s="8"/>
      <c r="DTY68" s="8"/>
      <c r="DTZ68" s="8"/>
      <c r="DUA68" s="8"/>
      <c r="DUB68" s="8"/>
      <c r="DUC68" s="8"/>
      <c r="DUD68" s="8"/>
      <c r="DUE68" s="8"/>
      <c r="DUF68" s="8"/>
      <c r="DUG68" s="8"/>
      <c r="DUH68" s="8"/>
      <c r="DUI68" s="8"/>
      <c r="DUJ68" s="8"/>
      <c r="DUK68" s="8"/>
      <c r="DUL68" s="8"/>
      <c r="DUM68" s="8"/>
      <c r="DUN68" s="8"/>
      <c r="DUO68" s="8"/>
      <c r="DUP68" s="8"/>
      <c r="DUQ68" s="8"/>
      <c r="DUR68" s="8"/>
      <c r="DUS68" s="8"/>
      <c r="DUT68" s="8"/>
      <c r="DUU68" s="8"/>
      <c r="DUV68" s="8"/>
      <c r="DUW68" s="8"/>
      <c r="DUX68" s="8"/>
      <c r="DUY68" s="8"/>
      <c r="DUZ68" s="8"/>
      <c r="DVA68" s="8"/>
      <c r="DVB68" s="8"/>
      <c r="DVC68" s="8"/>
      <c r="DVD68" s="8"/>
      <c r="DVE68" s="8"/>
      <c r="DVF68" s="8"/>
      <c r="DVG68" s="8"/>
      <c r="DVH68" s="8"/>
      <c r="DVI68" s="8"/>
      <c r="DVJ68" s="8"/>
      <c r="DVK68" s="8"/>
      <c r="DVL68" s="8"/>
      <c r="DVM68" s="8"/>
      <c r="DVN68" s="8"/>
      <c r="DVO68" s="8"/>
      <c r="DVP68" s="8"/>
      <c r="DVQ68" s="8"/>
      <c r="DVR68" s="8"/>
      <c r="DVS68" s="8"/>
      <c r="DVT68" s="8"/>
      <c r="DVU68" s="8"/>
      <c r="DVV68" s="8"/>
      <c r="DVW68" s="8"/>
      <c r="DVX68" s="8"/>
      <c r="DVY68" s="8"/>
      <c r="DVZ68" s="8"/>
      <c r="DWA68" s="8"/>
      <c r="DWB68" s="8"/>
      <c r="DWC68" s="8"/>
      <c r="DWD68" s="8"/>
      <c r="DWE68" s="8"/>
      <c r="DWF68" s="8"/>
      <c r="DWG68" s="8"/>
      <c r="DWH68" s="8"/>
      <c r="DWI68" s="8"/>
      <c r="DWJ68" s="8"/>
      <c r="DWK68" s="8"/>
      <c r="DWL68" s="8"/>
      <c r="DWM68" s="8"/>
      <c r="DWN68" s="8"/>
      <c r="DWO68" s="8"/>
      <c r="DWP68" s="8"/>
      <c r="DWQ68" s="8"/>
      <c r="DWR68" s="8"/>
      <c r="DWS68" s="8"/>
      <c r="DWT68" s="8"/>
      <c r="DWU68" s="8"/>
      <c r="DWV68" s="8"/>
      <c r="DWW68" s="8"/>
      <c r="DWX68" s="8"/>
      <c r="DWY68" s="8"/>
      <c r="DWZ68" s="8"/>
      <c r="DXA68" s="8"/>
      <c r="DXB68" s="8"/>
      <c r="DXC68" s="8"/>
      <c r="DXD68" s="8"/>
      <c r="DXE68" s="8"/>
      <c r="DXF68" s="8"/>
      <c r="DXG68" s="8"/>
      <c r="DXH68" s="8"/>
      <c r="DXI68" s="8"/>
      <c r="DXJ68" s="8"/>
      <c r="DXK68" s="8"/>
      <c r="DXL68" s="8"/>
      <c r="DXM68" s="8"/>
      <c r="DXN68" s="8"/>
      <c r="DXO68" s="8"/>
      <c r="DXP68" s="8"/>
      <c r="DXQ68" s="8"/>
      <c r="DXR68" s="8"/>
      <c r="DXS68" s="8"/>
      <c r="DXT68" s="8"/>
      <c r="DXU68" s="8"/>
      <c r="DXV68" s="8"/>
      <c r="DXW68" s="8"/>
      <c r="DXX68" s="8"/>
      <c r="DXY68" s="8"/>
      <c r="DXZ68" s="8"/>
      <c r="DYA68" s="8"/>
      <c r="DYB68" s="8"/>
      <c r="DYC68" s="8"/>
      <c r="DYD68" s="8"/>
      <c r="DYE68" s="8"/>
      <c r="DYF68" s="8"/>
      <c r="DYG68" s="8"/>
      <c r="DYH68" s="8"/>
      <c r="DYI68" s="8"/>
      <c r="DYJ68" s="8"/>
      <c r="DYK68" s="8"/>
      <c r="DYL68" s="8"/>
      <c r="DYM68" s="8"/>
      <c r="DYN68" s="8"/>
      <c r="DYO68" s="8"/>
      <c r="DYP68" s="8"/>
      <c r="DYQ68" s="8"/>
      <c r="DYR68" s="8"/>
      <c r="DYS68" s="8"/>
      <c r="DYT68" s="8"/>
      <c r="DYU68" s="8"/>
      <c r="DYV68" s="8"/>
      <c r="DYW68" s="8"/>
      <c r="DYX68" s="8"/>
      <c r="DYY68" s="8"/>
      <c r="DYZ68" s="8"/>
      <c r="DZA68" s="8"/>
      <c r="DZB68" s="8"/>
      <c r="DZC68" s="8"/>
      <c r="DZD68" s="8"/>
      <c r="DZE68" s="8"/>
      <c r="DZF68" s="8"/>
      <c r="DZG68" s="8"/>
      <c r="DZH68" s="8"/>
      <c r="DZI68" s="8"/>
      <c r="DZJ68" s="8"/>
      <c r="DZK68" s="8"/>
      <c r="DZL68" s="8"/>
      <c r="DZM68" s="8"/>
      <c r="DZN68" s="8"/>
      <c r="DZO68" s="8"/>
      <c r="DZP68" s="8"/>
      <c r="DZQ68" s="8"/>
      <c r="DZR68" s="8"/>
      <c r="DZS68" s="8"/>
      <c r="DZT68" s="8"/>
      <c r="DZU68" s="8"/>
      <c r="DZV68" s="8"/>
      <c r="DZW68" s="8"/>
      <c r="DZX68" s="8"/>
      <c r="DZY68" s="8"/>
      <c r="DZZ68" s="8"/>
      <c r="EAA68" s="8"/>
      <c r="EAB68" s="8"/>
      <c r="EAC68" s="8"/>
      <c r="EAD68" s="8"/>
      <c r="EAE68" s="8"/>
      <c r="EAF68" s="8"/>
      <c r="EAG68" s="8"/>
      <c r="EAH68" s="8"/>
      <c r="EAI68" s="8"/>
      <c r="EAJ68" s="8"/>
      <c r="EAK68" s="8"/>
      <c r="EAL68" s="8"/>
      <c r="EAM68" s="8"/>
      <c r="EAN68" s="8"/>
      <c r="EAO68" s="8"/>
      <c r="EAP68" s="8"/>
      <c r="EAQ68" s="8"/>
      <c r="EAR68" s="8"/>
      <c r="EAS68" s="8"/>
      <c r="EAT68" s="8"/>
      <c r="EAU68" s="8"/>
      <c r="EAV68" s="8"/>
      <c r="EAW68" s="8"/>
      <c r="EAX68" s="8"/>
      <c r="EAY68" s="8"/>
      <c r="EAZ68" s="8"/>
      <c r="EBA68" s="8"/>
      <c r="EBB68" s="8"/>
      <c r="EBC68" s="8"/>
      <c r="EBD68" s="8"/>
      <c r="EBE68" s="8"/>
      <c r="EBF68" s="8"/>
      <c r="EBG68" s="8"/>
      <c r="EBH68" s="8"/>
      <c r="EBI68" s="8"/>
      <c r="EBJ68" s="8"/>
      <c r="EBK68" s="8"/>
      <c r="EBL68" s="8"/>
      <c r="EBM68" s="8"/>
      <c r="EBN68" s="8"/>
      <c r="EBO68" s="8"/>
      <c r="EBP68" s="8"/>
      <c r="EBQ68" s="8"/>
      <c r="EBR68" s="8"/>
      <c r="EBS68" s="8"/>
      <c r="EBT68" s="8"/>
      <c r="EBU68" s="8"/>
      <c r="EBV68" s="8"/>
      <c r="EBW68" s="8"/>
      <c r="EBX68" s="8"/>
      <c r="EBY68" s="8"/>
      <c r="EBZ68" s="8"/>
      <c r="ECA68" s="8"/>
      <c r="ECB68" s="8"/>
      <c r="ECC68" s="8"/>
      <c r="ECD68" s="8"/>
      <c r="ECE68" s="8"/>
      <c r="ECF68" s="8"/>
      <c r="ECG68" s="8"/>
      <c r="ECH68" s="8"/>
      <c r="ECI68" s="8"/>
      <c r="ECJ68" s="8"/>
      <c r="ECK68" s="8"/>
      <c r="ECL68" s="8"/>
      <c r="ECM68" s="8"/>
      <c r="ECN68" s="8"/>
      <c r="ECO68" s="8"/>
      <c r="ECP68" s="8"/>
      <c r="ECQ68" s="8"/>
      <c r="ECR68" s="8"/>
      <c r="ECS68" s="8"/>
      <c r="ECT68" s="8"/>
      <c r="ECU68" s="8"/>
      <c r="ECV68" s="8"/>
      <c r="ECW68" s="8"/>
      <c r="ECX68" s="8"/>
      <c r="ECY68" s="8"/>
      <c r="ECZ68" s="8"/>
      <c r="EDA68" s="8"/>
      <c r="EDB68" s="8"/>
      <c r="EDC68" s="8"/>
      <c r="EDD68" s="8"/>
      <c r="EDE68" s="8"/>
      <c r="EDF68" s="8"/>
      <c r="EDG68" s="8"/>
      <c r="EDH68" s="8"/>
      <c r="EDI68" s="8"/>
      <c r="EDJ68" s="8"/>
      <c r="EDK68" s="8"/>
      <c r="EDL68" s="8"/>
      <c r="EDM68" s="8"/>
      <c r="EDN68" s="8"/>
      <c r="EDO68" s="8"/>
      <c r="EDP68" s="8"/>
      <c r="EDQ68" s="8"/>
      <c r="EDR68" s="8"/>
      <c r="EDS68" s="8"/>
      <c r="EDT68" s="8"/>
      <c r="EDU68" s="8"/>
      <c r="EDV68" s="8"/>
      <c r="EDW68" s="8"/>
      <c r="EDX68" s="8"/>
      <c r="EDY68" s="8"/>
      <c r="EDZ68" s="8"/>
      <c r="EEA68" s="8"/>
      <c r="EEB68" s="8"/>
      <c r="EEC68" s="8"/>
      <c r="EED68" s="8"/>
      <c r="EEE68" s="8"/>
      <c r="EEF68" s="8"/>
      <c r="EEG68" s="8"/>
      <c r="EEH68" s="8"/>
      <c r="EEI68" s="8"/>
      <c r="EEJ68" s="8"/>
      <c r="EEK68" s="8"/>
      <c r="EEL68" s="8"/>
      <c r="EEM68" s="8"/>
      <c r="EEN68" s="8"/>
      <c r="EEO68" s="8"/>
      <c r="EEP68" s="8"/>
      <c r="EEQ68" s="8"/>
      <c r="EER68" s="8"/>
      <c r="EES68" s="8"/>
      <c r="EET68" s="8"/>
      <c r="EEU68" s="8"/>
      <c r="EEV68" s="8"/>
      <c r="EEW68" s="8"/>
      <c r="EEX68" s="8"/>
      <c r="EEY68" s="8"/>
      <c r="EEZ68" s="8"/>
      <c r="EFA68" s="8"/>
      <c r="EFB68" s="8"/>
      <c r="EFC68" s="8"/>
      <c r="EFD68" s="8"/>
      <c r="EFE68" s="8"/>
      <c r="EFF68" s="8"/>
      <c r="EFG68" s="8"/>
      <c r="EFH68" s="8"/>
      <c r="EFI68" s="8"/>
      <c r="EFJ68" s="8"/>
      <c r="EFK68" s="8"/>
      <c r="EFL68" s="8"/>
      <c r="EFM68" s="8"/>
      <c r="EFN68" s="8"/>
      <c r="EFO68" s="8"/>
      <c r="EFP68" s="8"/>
      <c r="EFQ68" s="8"/>
      <c r="EFR68" s="8"/>
      <c r="EFS68" s="8"/>
      <c r="EFT68" s="8"/>
      <c r="EFU68" s="8"/>
      <c r="EFV68" s="8"/>
      <c r="EFW68" s="8"/>
      <c r="EFX68" s="8"/>
      <c r="EFY68" s="8"/>
      <c r="EFZ68" s="8"/>
      <c r="EGA68" s="8"/>
      <c r="EGB68" s="8"/>
      <c r="EGC68" s="8"/>
      <c r="EGD68" s="8"/>
      <c r="EGE68" s="8"/>
      <c r="EGF68" s="8"/>
      <c r="EGG68" s="8"/>
      <c r="EGH68" s="8"/>
      <c r="EGI68" s="8"/>
      <c r="EGJ68" s="8"/>
      <c r="EGK68" s="8"/>
      <c r="EGL68" s="8"/>
      <c r="EGM68" s="8"/>
      <c r="EGN68" s="8"/>
      <c r="EGO68" s="8"/>
      <c r="EGP68" s="8"/>
      <c r="EGQ68" s="8"/>
      <c r="EGR68" s="8"/>
      <c r="EGS68" s="8"/>
      <c r="EGT68" s="8"/>
      <c r="EGU68" s="8"/>
      <c r="EGV68" s="8"/>
      <c r="EGW68" s="8"/>
      <c r="EGX68" s="8"/>
      <c r="EGY68" s="8"/>
      <c r="EGZ68" s="8"/>
      <c r="EHA68" s="8"/>
      <c r="EHB68" s="8"/>
      <c r="EHC68" s="8"/>
      <c r="EHD68" s="8"/>
      <c r="EHE68" s="8"/>
      <c r="EHF68" s="8"/>
      <c r="EHG68" s="8"/>
      <c r="EHH68" s="8"/>
      <c r="EHI68" s="8"/>
      <c r="EHJ68" s="8"/>
      <c r="EHK68" s="8"/>
      <c r="EHL68" s="8"/>
      <c r="EHM68" s="8"/>
      <c r="EHN68" s="8"/>
      <c r="EHO68" s="8"/>
      <c r="EHP68" s="8"/>
      <c r="EHQ68" s="8"/>
      <c r="EHR68" s="8"/>
      <c r="EHS68" s="8"/>
      <c r="EHT68" s="8"/>
      <c r="EHU68" s="8"/>
      <c r="EHV68" s="8"/>
      <c r="EHW68" s="8"/>
      <c r="EHX68" s="8"/>
      <c r="EHY68" s="8"/>
      <c r="EHZ68" s="8"/>
      <c r="EIA68" s="8"/>
      <c r="EIB68" s="8"/>
      <c r="EIC68" s="8"/>
      <c r="EID68" s="8"/>
      <c r="EIE68" s="8"/>
      <c r="EIF68" s="8"/>
      <c r="EIG68" s="8"/>
      <c r="EIH68" s="8"/>
      <c r="EII68" s="8"/>
      <c r="EIJ68" s="8"/>
      <c r="EIK68" s="8"/>
      <c r="EIL68" s="8"/>
      <c r="EIM68" s="8"/>
      <c r="EIN68" s="8"/>
      <c r="EIO68" s="8"/>
      <c r="EIP68" s="8"/>
      <c r="EIQ68" s="8"/>
      <c r="EIR68" s="8"/>
      <c r="EIS68" s="8"/>
      <c r="EIT68" s="8"/>
      <c r="EIU68" s="8"/>
      <c r="EIV68" s="8"/>
      <c r="EIW68" s="8"/>
      <c r="EIX68" s="8"/>
      <c r="EIY68" s="8"/>
      <c r="EIZ68" s="8"/>
      <c r="EJA68" s="8"/>
      <c r="EJB68" s="8"/>
      <c r="EJC68" s="8"/>
      <c r="EJD68" s="8"/>
      <c r="EJE68" s="8"/>
      <c r="EJF68" s="8"/>
      <c r="EJG68" s="8"/>
      <c r="EJH68" s="8"/>
      <c r="EJI68" s="8"/>
      <c r="EJJ68" s="8"/>
      <c r="EJK68" s="8"/>
      <c r="EJL68" s="8"/>
      <c r="EJM68" s="8"/>
      <c r="EJN68" s="8"/>
      <c r="EJO68" s="8"/>
      <c r="EJP68" s="8"/>
      <c r="EJQ68" s="8"/>
      <c r="EJR68" s="8"/>
      <c r="EJS68" s="8"/>
      <c r="EJT68" s="8"/>
      <c r="EJU68" s="8"/>
      <c r="EJV68" s="8"/>
      <c r="EJW68" s="8"/>
      <c r="EJX68" s="8"/>
      <c r="EJY68" s="8"/>
      <c r="EJZ68" s="8"/>
      <c r="EKA68" s="8"/>
      <c r="EKB68" s="8"/>
      <c r="EKC68" s="8"/>
      <c r="EKD68" s="8"/>
      <c r="EKE68" s="8"/>
      <c r="EKF68" s="8"/>
      <c r="EKG68" s="8"/>
      <c r="EKH68" s="8"/>
      <c r="EKI68" s="8"/>
      <c r="EKJ68" s="8"/>
      <c r="EKK68" s="8"/>
      <c r="EKL68" s="8"/>
      <c r="EKM68" s="8"/>
      <c r="EKN68" s="8"/>
      <c r="EKO68" s="8"/>
      <c r="EKP68" s="8"/>
      <c r="EKQ68" s="8"/>
      <c r="EKR68" s="8"/>
      <c r="EKS68" s="8"/>
      <c r="EKT68" s="8"/>
      <c r="EKU68" s="8"/>
      <c r="EKV68" s="8"/>
      <c r="EKW68" s="8"/>
      <c r="EKX68" s="8"/>
      <c r="EKY68" s="8"/>
      <c r="EKZ68" s="8"/>
      <c r="ELA68" s="8"/>
      <c r="ELB68" s="8"/>
      <c r="ELC68" s="8"/>
      <c r="ELD68" s="8"/>
      <c r="ELE68" s="8"/>
      <c r="ELF68" s="8"/>
      <c r="ELG68" s="8"/>
      <c r="ELH68" s="8"/>
      <c r="ELI68" s="8"/>
      <c r="ELJ68" s="8"/>
      <c r="ELK68" s="8"/>
      <c r="ELL68" s="8"/>
      <c r="ELM68" s="8"/>
      <c r="ELN68" s="8"/>
      <c r="ELO68" s="8"/>
      <c r="ELP68" s="8"/>
      <c r="ELQ68" s="8"/>
      <c r="ELR68" s="8"/>
      <c r="ELS68" s="8"/>
      <c r="ELT68" s="8"/>
      <c r="ELU68" s="8"/>
      <c r="ELV68" s="8"/>
      <c r="ELW68" s="8"/>
      <c r="ELX68" s="8"/>
      <c r="ELY68" s="8"/>
      <c r="ELZ68" s="8"/>
      <c r="EMA68" s="8"/>
      <c r="EMB68" s="8"/>
      <c r="EMC68" s="8"/>
      <c r="EMD68" s="8"/>
      <c r="EME68" s="8"/>
      <c r="EMF68" s="8"/>
      <c r="EMG68" s="8"/>
      <c r="EMH68" s="8"/>
      <c r="EMI68" s="8"/>
      <c r="EMJ68" s="8"/>
      <c r="EMK68" s="8"/>
      <c r="EML68" s="8"/>
      <c r="EMM68" s="8"/>
      <c r="EMN68" s="8"/>
      <c r="EMO68" s="8"/>
      <c r="EMP68" s="8"/>
      <c r="EMQ68" s="8"/>
      <c r="EMR68" s="8"/>
      <c r="EMS68" s="8"/>
      <c r="EMT68" s="8"/>
      <c r="EMU68" s="8"/>
      <c r="EMV68" s="8"/>
      <c r="EMW68" s="8"/>
      <c r="EMX68" s="8"/>
      <c r="EMY68" s="8"/>
      <c r="EMZ68" s="8"/>
      <c r="ENA68" s="8"/>
      <c r="ENB68" s="8"/>
      <c r="ENC68" s="8"/>
      <c r="END68" s="8"/>
      <c r="ENE68" s="8"/>
      <c r="ENF68" s="8"/>
      <c r="ENG68" s="8"/>
      <c r="ENH68" s="8"/>
      <c r="ENI68" s="8"/>
      <c r="ENJ68" s="8"/>
      <c r="ENK68" s="8"/>
      <c r="ENL68" s="8"/>
      <c r="ENM68" s="8"/>
      <c r="ENN68" s="8"/>
      <c r="ENO68" s="8"/>
      <c r="ENP68" s="8"/>
      <c r="ENQ68" s="8"/>
      <c r="ENR68" s="8"/>
      <c r="ENS68" s="8"/>
      <c r="ENT68" s="8"/>
      <c r="ENU68" s="8"/>
      <c r="ENV68" s="8"/>
      <c r="ENW68" s="8"/>
      <c r="ENX68" s="8"/>
      <c r="ENY68" s="8"/>
      <c r="ENZ68" s="8"/>
      <c r="EOA68" s="8"/>
      <c r="EOB68" s="8"/>
      <c r="EOC68" s="8"/>
      <c r="EOD68" s="8"/>
      <c r="EOE68" s="8"/>
      <c r="EOF68" s="8"/>
      <c r="EOG68" s="8"/>
      <c r="EOH68" s="8"/>
      <c r="EOI68" s="8"/>
      <c r="EOJ68" s="8"/>
      <c r="EOK68" s="8"/>
      <c r="EOL68" s="8"/>
      <c r="EOM68" s="8"/>
      <c r="EON68" s="8"/>
      <c r="EOO68" s="8"/>
      <c r="EOP68" s="8"/>
      <c r="EOQ68" s="8"/>
      <c r="EOR68" s="8"/>
      <c r="EOS68" s="8"/>
      <c r="EOT68" s="8"/>
      <c r="EOU68" s="8"/>
      <c r="EOV68" s="8"/>
      <c r="EOW68" s="8"/>
      <c r="EOX68" s="8"/>
      <c r="EOY68" s="8"/>
      <c r="EOZ68" s="8"/>
      <c r="EPA68" s="8"/>
      <c r="EPB68" s="8"/>
      <c r="EPC68" s="8"/>
      <c r="EPD68" s="8"/>
      <c r="EPE68" s="8"/>
      <c r="EPF68" s="8"/>
      <c r="EPG68" s="8"/>
      <c r="EPH68" s="8"/>
      <c r="EPI68" s="8"/>
      <c r="EPJ68" s="8"/>
      <c r="EPK68" s="8"/>
      <c r="EPL68" s="8"/>
      <c r="EPM68" s="8"/>
      <c r="EPN68" s="8"/>
      <c r="EPO68" s="8"/>
      <c r="EPP68" s="8"/>
      <c r="EPQ68" s="8"/>
      <c r="EPR68" s="8"/>
      <c r="EPS68" s="8"/>
      <c r="EPT68" s="8"/>
      <c r="EPU68" s="8"/>
      <c r="EPV68" s="8"/>
      <c r="EPW68" s="8"/>
      <c r="EPX68" s="8"/>
      <c r="EPY68" s="8"/>
      <c r="EPZ68" s="8"/>
      <c r="EQA68" s="8"/>
      <c r="EQB68" s="8"/>
      <c r="EQC68" s="8"/>
      <c r="EQD68" s="8"/>
      <c r="EQE68" s="8"/>
      <c r="EQF68" s="8"/>
      <c r="EQG68" s="8"/>
      <c r="EQH68" s="8"/>
      <c r="EQI68" s="8"/>
      <c r="EQJ68" s="8"/>
      <c r="EQK68" s="8"/>
      <c r="EQL68" s="8"/>
      <c r="EQM68" s="8"/>
      <c r="EQN68" s="8"/>
      <c r="EQO68" s="8"/>
      <c r="EQP68" s="8"/>
      <c r="EQQ68" s="8"/>
      <c r="EQR68" s="8"/>
      <c r="EQS68" s="8"/>
      <c r="EQT68" s="8"/>
      <c r="EQU68" s="8"/>
      <c r="EQV68" s="8"/>
      <c r="EQW68" s="8"/>
      <c r="EQX68" s="8"/>
      <c r="EQY68" s="8"/>
      <c r="EQZ68" s="8"/>
      <c r="ERA68" s="8"/>
      <c r="ERB68" s="8"/>
      <c r="ERC68" s="8"/>
      <c r="ERD68" s="8"/>
      <c r="ERE68" s="8"/>
      <c r="ERF68" s="8"/>
      <c r="ERG68" s="8"/>
      <c r="ERH68" s="8"/>
      <c r="ERI68" s="8"/>
      <c r="ERJ68" s="8"/>
      <c r="ERK68" s="8"/>
      <c r="ERL68" s="8"/>
      <c r="ERM68" s="8"/>
      <c r="ERN68" s="8"/>
      <c r="ERO68" s="8"/>
      <c r="ERP68" s="8"/>
      <c r="ERQ68" s="8"/>
      <c r="ERR68" s="8"/>
      <c r="ERS68" s="8"/>
      <c r="ERT68" s="8"/>
      <c r="ERU68" s="8"/>
      <c r="ERV68" s="8"/>
      <c r="ERW68" s="8"/>
      <c r="ERX68" s="8"/>
      <c r="ERY68" s="8"/>
      <c r="ERZ68" s="8"/>
      <c r="ESA68" s="8"/>
      <c r="ESB68" s="8"/>
      <c r="ESC68" s="8"/>
      <c r="ESD68" s="8"/>
      <c r="ESE68" s="8"/>
      <c r="ESF68" s="8"/>
      <c r="ESG68" s="8"/>
      <c r="ESH68" s="8"/>
      <c r="ESI68" s="8"/>
      <c r="ESJ68" s="8"/>
      <c r="ESK68" s="8"/>
      <c r="ESL68" s="8"/>
      <c r="ESM68" s="8"/>
      <c r="ESN68" s="8"/>
      <c r="ESO68" s="8"/>
      <c r="ESP68" s="8"/>
      <c r="ESQ68" s="8"/>
      <c r="ESR68" s="8"/>
      <c r="ESS68" s="8"/>
      <c r="EST68" s="8"/>
      <c r="ESU68" s="8"/>
      <c r="ESV68" s="8"/>
      <c r="ESW68" s="8"/>
      <c r="ESX68" s="8"/>
      <c r="ESY68" s="8"/>
      <c r="ESZ68" s="8"/>
      <c r="ETA68" s="8"/>
      <c r="ETB68" s="8"/>
      <c r="ETC68" s="8"/>
      <c r="ETD68" s="8"/>
      <c r="ETE68" s="8"/>
      <c r="ETF68" s="8"/>
      <c r="ETG68" s="8"/>
      <c r="ETH68" s="8"/>
      <c r="ETI68" s="8"/>
      <c r="ETJ68" s="8"/>
      <c r="ETK68" s="8"/>
      <c r="ETL68" s="8"/>
      <c r="ETM68" s="8"/>
      <c r="ETN68" s="8"/>
      <c r="ETO68" s="8"/>
      <c r="ETP68" s="8"/>
      <c r="ETQ68" s="8"/>
      <c r="ETR68" s="8"/>
      <c r="ETS68" s="8"/>
      <c r="ETT68" s="8"/>
      <c r="ETU68" s="8"/>
      <c r="ETV68" s="8"/>
      <c r="ETW68" s="8"/>
      <c r="ETX68" s="8"/>
      <c r="ETY68" s="8"/>
      <c r="ETZ68" s="8"/>
      <c r="EUA68" s="8"/>
      <c r="EUB68" s="8"/>
      <c r="EUC68" s="8"/>
      <c r="EUD68" s="8"/>
      <c r="EUE68" s="8"/>
      <c r="EUF68" s="8"/>
      <c r="EUG68" s="8"/>
      <c r="EUH68" s="8"/>
      <c r="EUI68" s="8"/>
      <c r="EUJ68" s="8"/>
      <c r="EUK68" s="8"/>
      <c r="EUL68" s="8"/>
      <c r="EUM68" s="8"/>
      <c r="EUN68" s="8"/>
      <c r="EUO68" s="8"/>
      <c r="EUP68" s="8"/>
      <c r="EUQ68" s="8"/>
      <c r="EUR68" s="8"/>
      <c r="EUS68" s="8"/>
      <c r="EUT68" s="8"/>
      <c r="EUU68" s="8"/>
      <c r="EUV68" s="8"/>
      <c r="EUW68" s="8"/>
      <c r="EUX68" s="8"/>
      <c r="EUY68" s="8"/>
      <c r="EUZ68" s="8"/>
      <c r="EVA68" s="8"/>
      <c r="EVB68" s="8"/>
      <c r="EVC68" s="8"/>
      <c r="EVD68" s="8"/>
      <c r="EVE68" s="8"/>
      <c r="EVF68" s="8"/>
      <c r="EVG68" s="8"/>
      <c r="EVH68" s="8"/>
      <c r="EVI68" s="8"/>
      <c r="EVJ68" s="8"/>
      <c r="EVK68" s="8"/>
      <c r="EVL68" s="8"/>
      <c r="EVM68" s="8"/>
      <c r="EVN68" s="8"/>
      <c r="EVO68" s="8"/>
      <c r="EVP68" s="8"/>
      <c r="EVQ68" s="8"/>
      <c r="EVR68" s="8"/>
      <c r="EVS68" s="8"/>
      <c r="EVT68" s="8"/>
      <c r="EVU68" s="8"/>
      <c r="EVV68" s="8"/>
      <c r="EVW68" s="8"/>
      <c r="EVX68" s="8"/>
      <c r="EVY68" s="8"/>
      <c r="EVZ68" s="8"/>
      <c r="EWA68" s="8"/>
      <c r="EWB68" s="8"/>
      <c r="EWC68" s="8"/>
      <c r="EWD68" s="8"/>
      <c r="EWE68" s="8"/>
      <c r="EWF68" s="8"/>
      <c r="EWG68" s="8"/>
      <c r="EWH68" s="8"/>
      <c r="EWI68" s="8"/>
      <c r="EWJ68" s="8"/>
      <c r="EWK68" s="8"/>
      <c r="EWL68" s="8"/>
      <c r="EWM68" s="8"/>
      <c r="EWN68" s="8"/>
      <c r="EWO68" s="8"/>
      <c r="EWP68" s="8"/>
      <c r="EWQ68" s="8"/>
      <c r="EWR68" s="8"/>
      <c r="EWS68" s="8"/>
      <c r="EWT68" s="8"/>
      <c r="EWU68" s="8"/>
      <c r="EWV68" s="8"/>
      <c r="EWW68" s="8"/>
      <c r="EWX68" s="8"/>
      <c r="EWY68" s="8"/>
      <c r="EWZ68" s="8"/>
      <c r="EXA68" s="8"/>
      <c r="EXB68" s="8"/>
      <c r="EXC68" s="8"/>
      <c r="EXD68" s="8"/>
      <c r="EXE68" s="8"/>
      <c r="EXF68" s="8"/>
      <c r="EXG68" s="8"/>
      <c r="EXH68" s="8"/>
      <c r="EXI68" s="8"/>
      <c r="EXJ68" s="8"/>
      <c r="EXK68" s="8"/>
      <c r="EXL68" s="8"/>
      <c r="EXM68" s="8"/>
      <c r="EXN68" s="8"/>
      <c r="EXO68" s="8"/>
      <c r="EXP68" s="8"/>
      <c r="EXQ68" s="8"/>
      <c r="EXR68" s="8"/>
      <c r="EXS68" s="8"/>
      <c r="EXT68" s="8"/>
      <c r="EXU68" s="8"/>
      <c r="EXV68" s="8"/>
      <c r="EXW68" s="8"/>
      <c r="EXX68" s="8"/>
      <c r="EXY68" s="8"/>
      <c r="EXZ68" s="8"/>
      <c r="EYA68" s="8"/>
      <c r="EYB68" s="8"/>
      <c r="EYC68" s="8"/>
      <c r="EYD68" s="8"/>
      <c r="EYE68" s="8"/>
      <c r="EYF68" s="8"/>
      <c r="EYG68" s="8"/>
      <c r="EYH68" s="8"/>
      <c r="EYI68" s="8"/>
      <c r="EYJ68" s="8"/>
      <c r="EYK68" s="8"/>
      <c r="EYL68" s="8"/>
      <c r="EYM68" s="8"/>
      <c r="EYN68" s="8"/>
      <c r="EYO68" s="8"/>
      <c r="EYP68" s="8"/>
      <c r="EYQ68" s="8"/>
      <c r="EYR68" s="8"/>
      <c r="EYS68" s="8"/>
      <c r="EYT68" s="8"/>
      <c r="EYU68" s="8"/>
      <c r="EYV68" s="8"/>
      <c r="EYW68" s="8"/>
      <c r="EYX68" s="8"/>
      <c r="EYY68" s="8"/>
      <c r="EYZ68" s="8"/>
      <c r="EZA68" s="8"/>
      <c r="EZB68" s="8"/>
      <c r="EZC68" s="8"/>
      <c r="EZD68" s="8"/>
      <c r="EZE68" s="8"/>
      <c r="EZF68" s="8"/>
      <c r="EZG68" s="8"/>
      <c r="EZH68" s="8"/>
      <c r="EZI68" s="8"/>
      <c r="EZJ68" s="8"/>
      <c r="EZK68" s="8"/>
      <c r="EZL68" s="8"/>
      <c r="EZM68" s="8"/>
      <c r="EZN68" s="8"/>
      <c r="EZO68" s="8"/>
      <c r="EZP68" s="8"/>
      <c r="EZQ68" s="8"/>
      <c r="EZR68" s="8"/>
      <c r="EZS68" s="8"/>
      <c r="EZT68" s="8"/>
      <c r="EZU68" s="8"/>
      <c r="EZV68" s="8"/>
      <c r="EZW68" s="8"/>
      <c r="EZX68" s="8"/>
      <c r="EZY68" s="8"/>
      <c r="EZZ68" s="8"/>
      <c r="FAA68" s="8"/>
      <c r="FAB68" s="8"/>
      <c r="FAC68" s="8"/>
      <c r="FAD68" s="8"/>
      <c r="FAE68" s="8"/>
      <c r="FAF68" s="8"/>
      <c r="FAG68" s="8"/>
      <c r="FAH68" s="8"/>
      <c r="FAI68" s="8"/>
      <c r="FAJ68" s="8"/>
      <c r="FAK68" s="8"/>
      <c r="FAL68" s="8"/>
      <c r="FAM68" s="8"/>
      <c r="FAN68" s="8"/>
      <c r="FAO68" s="8"/>
      <c r="FAP68" s="8"/>
      <c r="FAQ68" s="8"/>
      <c r="FAR68" s="8"/>
      <c r="FAS68" s="8"/>
      <c r="FAT68" s="8"/>
      <c r="FAU68" s="8"/>
      <c r="FAV68" s="8"/>
      <c r="FAW68" s="8"/>
      <c r="FAX68" s="8"/>
      <c r="FAY68" s="8"/>
      <c r="FAZ68" s="8"/>
      <c r="FBA68" s="8"/>
      <c r="FBB68" s="8"/>
      <c r="FBC68" s="8"/>
      <c r="FBD68" s="8"/>
      <c r="FBE68" s="8"/>
      <c r="FBF68" s="8"/>
      <c r="FBG68" s="8"/>
      <c r="FBH68" s="8"/>
      <c r="FBI68" s="8"/>
      <c r="FBJ68" s="8"/>
      <c r="FBK68" s="8"/>
      <c r="FBL68" s="8"/>
      <c r="FBM68" s="8"/>
      <c r="FBN68" s="8"/>
      <c r="FBO68" s="8"/>
      <c r="FBP68" s="8"/>
      <c r="FBQ68" s="8"/>
      <c r="FBR68" s="8"/>
      <c r="FBS68" s="8"/>
      <c r="FBT68" s="8"/>
      <c r="FBU68" s="8"/>
      <c r="FBV68" s="8"/>
      <c r="FBW68" s="8"/>
      <c r="FBX68" s="8"/>
      <c r="FBY68" s="8"/>
      <c r="FBZ68" s="8"/>
      <c r="FCA68" s="8"/>
      <c r="FCB68" s="8"/>
      <c r="FCC68" s="8"/>
      <c r="FCD68" s="8"/>
      <c r="FCE68" s="8"/>
      <c r="FCF68" s="8"/>
      <c r="FCG68" s="8"/>
      <c r="FCH68" s="8"/>
      <c r="FCI68" s="8"/>
      <c r="FCJ68" s="8"/>
      <c r="FCK68" s="8"/>
      <c r="FCL68" s="8"/>
      <c r="FCM68" s="8"/>
      <c r="FCN68" s="8"/>
      <c r="FCO68" s="8"/>
      <c r="FCP68" s="8"/>
      <c r="FCQ68" s="8"/>
      <c r="FCR68" s="8"/>
      <c r="FCS68" s="8"/>
      <c r="FCT68" s="8"/>
      <c r="FCU68" s="8"/>
      <c r="FCV68" s="8"/>
      <c r="FCW68" s="8"/>
      <c r="FCX68" s="8"/>
      <c r="FCY68" s="8"/>
      <c r="FCZ68" s="8"/>
      <c r="FDA68" s="8"/>
      <c r="FDB68" s="8"/>
      <c r="FDC68" s="8"/>
      <c r="FDD68" s="8"/>
      <c r="FDE68" s="8"/>
      <c r="FDF68" s="8"/>
      <c r="FDG68" s="8"/>
      <c r="FDH68" s="8"/>
      <c r="FDI68" s="8"/>
      <c r="FDJ68" s="8"/>
      <c r="FDK68" s="8"/>
      <c r="FDL68" s="8"/>
      <c r="FDM68" s="8"/>
      <c r="FDN68" s="8"/>
      <c r="FDO68" s="8"/>
      <c r="FDP68" s="8"/>
      <c r="FDQ68" s="8"/>
      <c r="FDR68" s="8"/>
      <c r="FDS68" s="8"/>
      <c r="FDT68" s="8"/>
      <c r="FDU68" s="8"/>
      <c r="FDV68" s="8"/>
      <c r="FDW68" s="8"/>
      <c r="FDX68" s="8"/>
      <c r="FDY68" s="8"/>
      <c r="FDZ68" s="8"/>
      <c r="FEA68" s="8"/>
      <c r="FEB68" s="8"/>
      <c r="FEC68" s="8"/>
      <c r="FED68" s="8"/>
      <c r="FEE68" s="8"/>
      <c r="FEF68" s="8"/>
      <c r="FEG68" s="8"/>
      <c r="FEH68" s="8"/>
      <c r="FEI68" s="8"/>
      <c r="FEJ68" s="8"/>
      <c r="FEK68" s="8"/>
      <c r="FEL68" s="8"/>
      <c r="FEM68" s="8"/>
      <c r="FEN68" s="8"/>
      <c r="FEO68" s="8"/>
      <c r="FEP68" s="8"/>
      <c r="FEQ68" s="8"/>
      <c r="FER68" s="8"/>
      <c r="FES68" s="8"/>
      <c r="FET68" s="8"/>
      <c r="FEU68" s="8"/>
      <c r="FEV68" s="8"/>
      <c r="FEW68" s="8"/>
      <c r="FEX68" s="8"/>
      <c r="FEY68" s="8"/>
      <c r="FEZ68" s="8"/>
      <c r="FFA68" s="8"/>
      <c r="FFB68" s="8"/>
      <c r="FFC68" s="8"/>
      <c r="FFD68" s="8"/>
      <c r="FFE68" s="8"/>
      <c r="FFF68" s="8"/>
      <c r="FFG68" s="8"/>
      <c r="FFH68" s="8"/>
      <c r="FFI68" s="8"/>
      <c r="FFJ68" s="8"/>
      <c r="FFK68" s="8"/>
      <c r="FFL68" s="8"/>
      <c r="FFM68" s="8"/>
      <c r="FFN68" s="8"/>
      <c r="FFO68" s="8"/>
      <c r="FFP68" s="8"/>
      <c r="FFQ68" s="8"/>
      <c r="FFR68" s="8"/>
      <c r="FFS68" s="8"/>
      <c r="FFT68" s="8"/>
      <c r="FFU68" s="8"/>
      <c r="FFV68" s="8"/>
      <c r="FFW68" s="8"/>
      <c r="FFX68" s="8"/>
      <c r="FFY68" s="8"/>
      <c r="FFZ68" s="8"/>
      <c r="FGA68" s="8"/>
      <c r="FGB68" s="8"/>
      <c r="FGC68" s="8"/>
      <c r="FGD68" s="8"/>
      <c r="FGE68" s="8"/>
      <c r="FGF68" s="8"/>
      <c r="FGG68" s="8"/>
      <c r="FGH68" s="8"/>
      <c r="FGI68" s="8"/>
      <c r="FGJ68" s="8"/>
      <c r="FGK68" s="8"/>
      <c r="FGL68" s="8"/>
      <c r="FGM68" s="8"/>
      <c r="FGN68" s="8"/>
      <c r="FGO68" s="8"/>
      <c r="FGP68" s="8"/>
      <c r="FGQ68" s="8"/>
      <c r="FGR68" s="8"/>
      <c r="FGS68" s="8"/>
      <c r="FGT68" s="8"/>
      <c r="FGU68" s="8"/>
      <c r="FGV68" s="8"/>
      <c r="FGW68" s="8"/>
      <c r="FGX68" s="8"/>
      <c r="FGY68" s="8"/>
      <c r="FGZ68" s="8"/>
      <c r="FHA68" s="8"/>
      <c r="FHB68" s="8"/>
      <c r="FHC68" s="8"/>
      <c r="FHD68" s="8"/>
      <c r="FHE68" s="8"/>
      <c r="FHF68" s="8"/>
      <c r="FHG68" s="8"/>
      <c r="FHH68" s="8"/>
      <c r="FHI68" s="8"/>
      <c r="FHJ68" s="8"/>
      <c r="FHK68" s="8"/>
      <c r="FHL68" s="8"/>
      <c r="FHM68" s="8"/>
      <c r="FHN68" s="8"/>
      <c r="FHO68" s="8"/>
      <c r="FHP68" s="8"/>
      <c r="FHQ68" s="8"/>
      <c r="FHR68" s="8"/>
      <c r="FHS68" s="8"/>
      <c r="FHT68" s="8"/>
      <c r="FHU68" s="8"/>
      <c r="FHV68" s="8"/>
      <c r="FHW68" s="8"/>
      <c r="FHX68" s="8"/>
      <c r="FHY68" s="8"/>
      <c r="FHZ68" s="8"/>
      <c r="FIA68" s="8"/>
      <c r="FIB68" s="8"/>
      <c r="FIC68" s="8"/>
      <c r="FID68" s="8"/>
      <c r="FIE68" s="8"/>
      <c r="FIF68" s="8"/>
      <c r="FIG68" s="8"/>
      <c r="FIH68" s="8"/>
      <c r="FII68" s="8"/>
      <c r="FIJ68" s="8"/>
      <c r="FIK68" s="8"/>
      <c r="FIL68" s="8"/>
      <c r="FIM68" s="8"/>
      <c r="FIN68" s="8"/>
      <c r="FIO68" s="8"/>
      <c r="FIP68" s="8"/>
      <c r="FIQ68" s="8"/>
      <c r="FIR68" s="8"/>
      <c r="FIS68" s="8"/>
      <c r="FIT68" s="8"/>
      <c r="FIU68" s="8"/>
      <c r="FIV68" s="8"/>
      <c r="FIW68" s="8"/>
      <c r="FIX68" s="8"/>
      <c r="FIY68" s="8"/>
      <c r="FIZ68" s="8"/>
      <c r="FJA68" s="8"/>
      <c r="FJB68" s="8"/>
      <c r="FJC68" s="8"/>
      <c r="FJD68" s="8"/>
      <c r="FJE68" s="8"/>
      <c r="FJF68" s="8"/>
      <c r="FJG68" s="8"/>
      <c r="FJH68" s="8"/>
      <c r="FJI68" s="8"/>
      <c r="FJJ68" s="8"/>
      <c r="FJK68" s="8"/>
      <c r="FJL68" s="8"/>
      <c r="FJM68" s="8"/>
      <c r="FJN68" s="8"/>
      <c r="FJO68" s="8"/>
      <c r="FJP68" s="8"/>
      <c r="FJQ68" s="8"/>
      <c r="FJR68" s="8"/>
      <c r="FJS68" s="8"/>
      <c r="FJT68" s="8"/>
      <c r="FJU68" s="8"/>
      <c r="FJV68" s="8"/>
      <c r="FJW68" s="8"/>
      <c r="FJX68" s="8"/>
      <c r="FJY68" s="8"/>
      <c r="FJZ68" s="8"/>
      <c r="FKA68" s="8"/>
      <c r="FKB68" s="8"/>
      <c r="FKC68" s="8"/>
      <c r="FKD68" s="8"/>
      <c r="FKE68" s="8"/>
      <c r="FKF68" s="8"/>
      <c r="FKG68" s="8"/>
      <c r="FKH68" s="8"/>
      <c r="FKI68" s="8"/>
      <c r="FKJ68" s="8"/>
      <c r="FKK68" s="8"/>
      <c r="FKL68" s="8"/>
      <c r="FKM68" s="8"/>
      <c r="FKN68" s="8"/>
      <c r="FKO68" s="8"/>
      <c r="FKP68" s="8"/>
      <c r="FKQ68" s="8"/>
      <c r="FKR68" s="8"/>
      <c r="FKS68" s="8"/>
      <c r="FKT68" s="8"/>
      <c r="FKU68" s="8"/>
      <c r="FKV68" s="8"/>
      <c r="FKW68" s="8"/>
      <c r="FKX68" s="8"/>
      <c r="FKY68" s="8"/>
      <c r="FKZ68" s="8"/>
      <c r="FLA68" s="8"/>
      <c r="FLB68" s="8"/>
      <c r="FLC68" s="8"/>
      <c r="FLD68" s="8"/>
      <c r="FLE68" s="8"/>
      <c r="FLF68" s="8"/>
      <c r="FLG68" s="8"/>
      <c r="FLH68" s="8"/>
      <c r="FLI68" s="8"/>
      <c r="FLJ68" s="8"/>
      <c r="FLK68" s="8"/>
      <c r="FLL68" s="8"/>
      <c r="FLM68" s="8"/>
      <c r="FLN68" s="8"/>
      <c r="FLO68" s="8"/>
      <c r="FLP68" s="8"/>
      <c r="FLQ68" s="8"/>
      <c r="FLR68" s="8"/>
      <c r="FLS68" s="8"/>
      <c r="FLT68" s="8"/>
      <c r="FLU68" s="8"/>
      <c r="FLV68" s="8"/>
      <c r="FLW68" s="8"/>
      <c r="FLX68" s="8"/>
      <c r="FLY68" s="8"/>
      <c r="FLZ68" s="8"/>
      <c r="FMA68" s="8"/>
      <c r="FMB68" s="8"/>
      <c r="FMC68" s="8"/>
      <c r="FMD68" s="8"/>
      <c r="FME68" s="8"/>
      <c r="FMF68" s="8"/>
      <c r="FMG68" s="8"/>
      <c r="FMH68" s="8"/>
      <c r="FMI68" s="8"/>
      <c r="FMJ68" s="8"/>
      <c r="FMK68" s="8"/>
      <c r="FML68" s="8"/>
      <c r="FMM68" s="8"/>
      <c r="FMN68" s="8"/>
      <c r="FMO68" s="8"/>
      <c r="FMP68" s="8"/>
      <c r="FMQ68" s="8"/>
      <c r="FMR68" s="8"/>
      <c r="FMS68" s="8"/>
      <c r="FMT68" s="8"/>
      <c r="FMU68" s="8"/>
      <c r="FMV68" s="8"/>
      <c r="FMW68" s="8"/>
      <c r="FMX68" s="8"/>
      <c r="FMY68" s="8"/>
      <c r="FMZ68" s="8"/>
      <c r="FNA68" s="8"/>
      <c r="FNB68" s="8"/>
      <c r="FNC68" s="8"/>
      <c r="FND68" s="8"/>
      <c r="FNE68" s="8"/>
      <c r="FNF68" s="8"/>
      <c r="FNG68" s="8"/>
      <c r="FNH68" s="8"/>
      <c r="FNI68" s="8"/>
      <c r="FNJ68" s="8"/>
      <c r="FNK68" s="8"/>
      <c r="FNL68" s="8"/>
      <c r="FNM68" s="8"/>
      <c r="FNN68" s="8"/>
      <c r="FNO68" s="8"/>
      <c r="FNP68" s="8"/>
      <c r="FNQ68" s="8"/>
      <c r="FNR68" s="8"/>
      <c r="FNS68" s="8"/>
      <c r="FNT68" s="8"/>
      <c r="FNU68" s="8"/>
      <c r="FNV68" s="8"/>
      <c r="FNW68" s="8"/>
      <c r="FNX68" s="8"/>
      <c r="FNY68" s="8"/>
      <c r="FNZ68" s="8"/>
      <c r="FOA68" s="8"/>
      <c r="FOB68" s="8"/>
      <c r="FOC68" s="8"/>
      <c r="FOD68" s="8"/>
      <c r="FOE68" s="8"/>
      <c r="FOF68" s="8"/>
      <c r="FOG68" s="8"/>
      <c r="FOH68" s="8"/>
      <c r="FOI68" s="8"/>
      <c r="FOJ68" s="8"/>
      <c r="FOK68" s="8"/>
      <c r="FOL68" s="8"/>
      <c r="FOM68" s="8"/>
      <c r="FON68" s="8"/>
      <c r="FOO68" s="8"/>
      <c r="FOP68" s="8"/>
      <c r="FOQ68" s="8"/>
      <c r="FOR68" s="8"/>
      <c r="FOS68" s="8"/>
      <c r="FOT68" s="8"/>
      <c r="FOU68" s="8"/>
      <c r="FOV68" s="8"/>
      <c r="FOW68" s="8"/>
      <c r="FOX68" s="8"/>
      <c r="FOY68" s="8"/>
      <c r="FOZ68" s="8"/>
      <c r="FPA68" s="8"/>
      <c r="FPB68" s="8"/>
      <c r="FPC68" s="8"/>
      <c r="FPD68" s="8"/>
      <c r="FPE68" s="8"/>
      <c r="FPF68" s="8"/>
      <c r="FPG68" s="8"/>
      <c r="FPH68" s="8"/>
      <c r="FPI68" s="8"/>
      <c r="FPJ68" s="8"/>
      <c r="FPK68" s="8"/>
      <c r="FPL68" s="8"/>
      <c r="FPM68" s="8"/>
      <c r="FPN68" s="8"/>
      <c r="FPO68" s="8"/>
      <c r="FPP68" s="8"/>
      <c r="FPQ68" s="8"/>
      <c r="FPR68" s="8"/>
      <c r="FPS68" s="8"/>
      <c r="FPT68" s="8"/>
      <c r="FPU68" s="8"/>
      <c r="FPV68" s="8"/>
      <c r="FPW68" s="8"/>
      <c r="FPX68" s="8"/>
      <c r="FPY68" s="8"/>
      <c r="FPZ68" s="8"/>
      <c r="FQA68" s="8"/>
      <c r="FQB68" s="8"/>
      <c r="FQC68" s="8"/>
      <c r="FQD68" s="8"/>
      <c r="FQE68" s="8"/>
      <c r="FQF68" s="8"/>
      <c r="FQG68" s="8"/>
      <c r="FQH68" s="8"/>
      <c r="FQI68" s="8"/>
      <c r="FQJ68" s="8"/>
      <c r="FQK68" s="8"/>
      <c r="FQL68" s="8"/>
      <c r="FQM68" s="8"/>
      <c r="FQN68" s="8"/>
      <c r="FQO68" s="8"/>
      <c r="FQP68" s="8"/>
      <c r="FQQ68" s="8"/>
      <c r="FQR68" s="8"/>
      <c r="FQS68" s="8"/>
      <c r="FQT68" s="8"/>
      <c r="FQU68" s="8"/>
      <c r="FQV68" s="8"/>
      <c r="FQW68" s="8"/>
      <c r="FQX68" s="8"/>
      <c r="FQY68" s="8"/>
      <c r="FQZ68" s="8"/>
      <c r="FRA68" s="8"/>
      <c r="FRB68" s="8"/>
      <c r="FRC68" s="8"/>
      <c r="FRD68" s="8"/>
      <c r="FRE68" s="8"/>
      <c r="FRF68" s="8"/>
      <c r="FRG68" s="8"/>
      <c r="FRH68" s="8"/>
      <c r="FRI68" s="8"/>
      <c r="FRJ68" s="8"/>
      <c r="FRK68" s="8"/>
      <c r="FRL68" s="8"/>
      <c r="FRM68" s="8"/>
      <c r="FRN68" s="8"/>
      <c r="FRO68" s="8"/>
      <c r="FRP68" s="8"/>
      <c r="FRQ68" s="8"/>
      <c r="FRR68" s="8"/>
      <c r="FRS68" s="8"/>
      <c r="FRT68" s="8"/>
      <c r="FRU68" s="8"/>
      <c r="FRV68" s="8"/>
      <c r="FRW68" s="8"/>
      <c r="FRX68" s="8"/>
      <c r="FRY68" s="8"/>
      <c r="FRZ68" s="8"/>
      <c r="FSA68" s="8"/>
      <c r="FSB68" s="8"/>
      <c r="FSC68" s="8"/>
      <c r="FSD68" s="8"/>
      <c r="FSE68" s="8"/>
      <c r="FSF68" s="8"/>
      <c r="FSG68" s="8"/>
      <c r="FSH68" s="8"/>
      <c r="FSI68" s="8"/>
      <c r="FSJ68" s="8"/>
      <c r="FSK68" s="8"/>
      <c r="FSL68" s="8"/>
      <c r="FSM68" s="8"/>
      <c r="FSN68" s="8"/>
      <c r="FSO68" s="8"/>
      <c r="FSP68" s="8"/>
      <c r="FSQ68" s="8"/>
      <c r="FSR68" s="8"/>
      <c r="FSS68" s="8"/>
      <c r="FST68" s="8"/>
      <c r="FSU68" s="8"/>
      <c r="FSV68" s="8"/>
      <c r="FSW68" s="8"/>
      <c r="FSX68" s="8"/>
      <c r="FSY68" s="8"/>
      <c r="FSZ68" s="8"/>
      <c r="FTA68" s="8"/>
      <c r="FTB68" s="8"/>
      <c r="FTC68" s="8"/>
      <c r="FTD68" s="8"/>
      <c r="FTE68" s="8"/>
      <c r="FTF68" s="8"/>
      <c r="FTG68" s="8"/>
      <c r="FTH68" s="8"/>
      <c r="FTI68" s="8"/>
      <c r="FTJ68" s="8"/>
      <c r="FTK68" s="8"/>
      <c r="FTL68" s="8"/>
      <c r="FTM68" s="8"/>
      <c r="FTN68" s="8"/>
      <c r="FTO68" s="8"/>
      <c r="FTP68" s="8"/>
      <c r="FTQ68" s="8"/>
      <c r="FTR68" s="8"/>
      <c r="FTS68" s="8"/>
      <c r="FTT68" s="8"/>
      <c r="FTU68" s="8"/>
      <c r="FTV68" s="8"/>
      <c r="FTW68" s="8"/>
      <c r="FTX68" s="8"/>
      <c r="FTY68" s="8"/>
      <c r="FTZ68" s="8"/>
      <c r="FUA68" s="8"/>
      <c r="FUB68" s="8"/>
      <c r="FUC68" s="8"/>
      <c r="FUD68" s="8"/>
      <c r="FUE68" s="8"/>
      <c r="FUF68" s="8"/>
      <c r="FUG68" s="8"/>
      <c r="FUH68" s="8"/>
      <c r="FUI68" s="8"/>
      <c r="FUJ68" s="8"/>
      <c r="FUK68" s="8"/>
      <c r="FUL68" s="8"/>
      <c r="FUM68" s="8"/>
      <c r="FUN68" s="8"/>
      <c r="FUO68" s="8"/>
      <c r="FUP68" s="8"/>
      <c r="FUQ68" s="8"/>
      <c r="FUR68" s="8"/>
      <c r="FUS68" s="8"/>
      <c r="FUT68" s="8"/>
      <c r="FUU68" s="8"/>
      <c r="FUV68" s="8"/>
      <c r="FUW68" s="8"/>
      <c r="FUX68" s="8"/>
      <c r="FUY68" s="8"/>
      <c r="FUZ68" s="8"/>
      <c r="FVA68" s="8"/>
      <c r="FVB68" s="8"/>
      <c r="FVC68" s="8"/>
      <c r="FVD68" s="8"/>
      <c r="FVE68" s="8"/>
      <c r="FVF68" s="8"/>
      <c r="FVG68" s="8"/>
      <c r="FVH68" s="8"/>
      <c r="FVI68" s="8"/>
      <c r="FVJ68" s="8"/>
      <c r="FVK68" s="8"/>
      <c r="FVL68" s="8"/>
      <c r="FVM68" s="8"/>
      <c r="FVN68" s="8"/>
      <c r="FVO68" s="8"/>
      <c r="FVP68" s="8"/>
      <c r="FVQ68" s="8"/>
      <c r="FVR68" s="8"/>
      <c r="FVS68" s="8"/>
      <c r="FVT68" s="8"/>
      <c r="FVU68" s="8"/>
      <c r="FVV68" s="8"/>
      <c r="FVW68" s="8"/>
      <c r="FVX68" s="8"/>
      <c r="FVY68" s="8"/>
      <c r="FVZ68" s="8"/>
      <c r="FWA68" s="8"/>
      <c r="FWB68" s="8"/>
      <c r="FWC68" s="8"/>
      <c r="FWD68" s="8"/>
      <c r="FWE68" s="8"/>
      <c r="FWF68" s="8"/>
      <c r="FWG68" s="8"/>
      <c r="FWH68" s="8"/>
      <c r="FWI68" s="8"/>
      <c r="FWJ68" s="8"/>
      <c r="FWK68" s="8"/>
      <c r="FWL68" s="8"/>
      <c r="FWM68" s="8"/>
      <c r="FWN68" s="8"/>
      <c r="FWO68" s="8"/>
      <c r="FWP68" s="8"/>
      <c r="FWQ68" s="8"/>
      <c r="FWR68" s="8"/>
      <c r="FWS68" s="8"/>
      <c r="FWT68" s="8"/>
      <c r="FWU68" s="8"/>
      <c r="FWV68" s="8"/>
      <c r="FWW68" s="8"/>
      <c r="FWX68" s="8"/>
      <c r="FWY68" s="8"/>
      <c r="FWZ68" s="8"/>
      <c r="FXA68" s="8"/>
      <c r="FXB68" s="8"/>
      <c r="FXC68" s="8"/>
      <c r="FXD68" s="8"/>
      <c r="FXE68" s="8"/>
      <c r="FXF68" s="8"/>
      <c r="FXG68" s="8"/>
      <c r="FXH68" s="8"/>
      <c r="FXI68" s="8"/>
      <c r="FXJ68" s="8"/>
      <c r="FXK68" s="8"/>
      <c r="FXL68" s="8"/>
      <c r="FXM68" s="8"/>
      <c r="FXN68" s="8"/>
      <c r="FXO68" s="8"/>
      <c r="FXP68" s="8"/>
      <c r="FXQ68" s="8"/>
      <c r="FXR68" s="8"/>
      <c r="FXS68" s="8"/>
      <c r="FXT68" s="8"/>
      <c r="FXU68" s="8"/>
      <c r="FXV68" s="8"/>
      <c r="FXW68" s="8"/>
      <c r="FXX68" s="8"/>
      <c r="FXY68" s="8"/>
      <c r="FXZ68" s="8"/>
      <c r="FYA68" s="8"/>
      <c r="FYB68" s="8"/>
      <c r="FYC68" s="8"/>
      <c r="FYD68" s="8"/>
      <c r="FYE68" s="8"/>
      <c r="FYF68" s="8"/>
      <c r="FYG68" s="8"/>
      <c r="FYH68" s="8"/>
      <c r="FYI68" s="8"/>
      <c r="FYJ68" s="8"/>
      <c r="FYK68" s="8"/>
      <c r="FYL68" s="8"/>
      <c r="FYM68" s="8"/>
      <c r="FYN68" s="8"/>
      <c r="FYO68" s="8"/>
      <c r="FYP68" s="8"/>
      <c r="FYQ68" s="8"/>
      <c r="FYR68" s="8"/>
      <c r="FYS68" s="8"/>
      <c r="FYT68" s="8"/>
      <c r="FYU68" s="8"/>
      <c r="FYV68" s="8"/>
      <c r="FYW68" s="8"/>
      <c r="FYX68" s="8"/>
      <c r="FYY68" s="8"/>
      <c r="FYZ68" s="8"/>
      <c r="FZA68" s="8"/>
      <c r="FZB68" s="8"/>
      <c r="FZC68" s="8"/>
      <c r="FZD68" s="8"/>
      <c r="FZE68" s="8"/>
      <c r="FZF68" s="8"/>
      <c r="FZG68" s="8"/>
      <c r="FZH68" s="8"/>
      <c r="FZI68" s="8"/>
      <c r="FZJ68" s="8"/>
      <c r="FZK68" s="8"/>
      <c r="FZL68" s="8"/>
      <c r="FZM68" s="8"/>
      <c r="FZN68" s="8"/>
      <c r="FZO68" s="8"/>
      <c r="FZP68" s="8"/>
      <c r="FZQ68" s="8"/>
      <c r="FZR68" s="8"/>
      <c r="FZS68" s="8"/>
      <c r="FZT68" s="8"/>
      <c r="FZU68" s="8"/>
      <c r="FZV68" s="8"/>
      <c r="FZW68" s="8"/>
      <c r="FZX68" s="8"/>
      <c r="FZY68" s="8"/>
      <c r="FZZ68" s="8"/>
      <c r="GAA68" s="8"/>
      <c r="GAB68" s="8"/>
      <c r="GAC68" s="8"/>
      <c r="GAD68" s="8"/>
      <c r="GAE68" s="8"/>
      <c r="GAF68" s="8"/>
      <c r="GAG68" s="8"/>
      <c r="GAH68" s="8"/>
      <c r="GAI68" s="8"/>
      <c r="GAJ68" s="8"/>
      <c r="GAK68" s="8"/>
      <c r="GAL68" s="8"/>
      <c r="GAM68" s="8"/>
      <c r="GAN68" s="8"/>
      <c r="GAO68" s="8"/>
      <c r="GAP68" s="8"/>
      <c r="GAQ68" s="8"/>
      <c r="GAR68" s="8"/>
      <c r="GAS68" s="8"/>
      <c r="GAT68" s="8"/>
      <c r="GAU68" s="8"/>
      <c r="GAV68" s="8"/>
      <c r="GAW68" s="8"/>
      <c r="GAX68" s="8"/>
      <c r="GAY68" s="8"/>
      <c r="GAZ68" s="8"/>
      <c r="GBA68" s="8"/>
      <c r="GBB68" s="8"/>
      <c r="GBC68" s="8"/>
      <c r="GBD68" s="8"/>
      <c r="GBE68" s="8"/>
      <c r="GBF68" s="8"/>
      <c r="GBG68" s="8"/>
      <c r="GBH68" s="8"/>
      <c r="GBI68" s="8"/>
      <c r="GBJ68" s="8"/>
      <c r="GBK68" s="8"/>
      <c r="GBL68" s="8"/>
      <c r="GBM68" s="8"/>
      <c r="GBN68" s="8"/>
      <c r="GBO68" s="8"/>
      <c r="GBP68" s="8"/>
      <c r="GBQ68" s="8"/>
      <c r="GBR68" s="8"/>
      <c r="GBS68" s="8"/>
      <c r="GBT68" s="8"/>
      <c r="GBU68" s="8"/>
      <c r="GBV68" s="8"/>
      <c r="GBW68" s="8"/>
      <c r="GBX68" s="8"/>
      <c r="GBY68" s="8"/>
      <c r="GBZ68" s="8"/>
      <c r="GCA68" s="8"/>
      <c r="GCB68" s="8"/>
      <c r="GCC68" s="8"/>
      <c r="GCD68" s="8"/>
      <c r="GCE68" s="8"/>
      <c r="GCF68" s="8"/>
      <c r="GCG68" s="8"/>
      <c r="GCH68" s="8"/>
      <c r="GCI68" s="8"/>
      <c r="GCJ68" s="8"/>
      <c r="GCK68" s="8"/>
      <c r="GCL68" s="8"/>
      <c r="GCM68" s="8"/>
      <c r="GCN68" s="8"/>
      <c r="GCO68" s="8"/>
      <c r="GCP68" s="8"/>
      <c r="GCQ68" s="8"/>
      <c r="GCR68" s="8"/>
      <c r="GCS68" s="8"/>
      <c r="GCT68" s="8"/>
      <c r="GCU68" s="8"/>
      <c r="GCV68" s="8"/>
      <c r="GCW68" s="8"/>
      <c r="GCX68" s="8"/>
      <c r="GCY68" s="8"/>
      <c r="GCZ68" s="8"/>
      <c r="GDA68" s="8"/>
      <c r="GDB68" s="8"/>
      <c r="GDC68" s="8"/>
      <c r="GDD68" s="8"/>
      <c r="GDE68" s="8"/>
      <c r="GDF68" s="8"/>
      <c r="GDG68" s="8"/>
      <c r="GDH68" s="8"/>
      <c r="GDI68" s="8"/>
      <c r="GDJ68" s="8"/>
      <c r="GDK68" s="8"/>
      <c r="GDL68" s="8"/>
      <c r="GDM68" s="8"/>
      <c r="GDN68" s="8"/>
      <c r="GDO68" s="8"/>
      <c r="GDP68" s="8"/>
      <c r="GDQ68" s="8"/>
      <c r="GDR68" s="8"/>
      <c r="GDS68" s="8"/>
      <c r="GDT68" s="8"/>
      <c r="GDU68" s="8"/>
      <c r="GDV68" s="8"/>
      <c r="GDW68" s="8"/>
      <c r="GDX68" s="8"/>
      <c r="GDY68" s="8"/>
      <c r="GDZ68" s="8"/>
      <c r="GEA68" s="8"/>
      <c r="GEB68" s="8"/>
      <c r="GEC68" s="8"/>
      <c r="GED68" s="8"/>
      <c r="GEE68" s="8"/>
      <c r="GEF68" s="8"/>
      <c r="GEG68" s="8"/>
      <c r="GEH68" s="8"/>
      <c r="GEI68" s="8"/>
      <c r="GEJ68" s="8"/>
      <c r="GEK68" s="8"/>
      <c r="GEL68" s="8"/>
      <c r="GEM68" s="8"/>
      <c r="GEN68" s="8"/>
      <c r="GEO68" s="8"/>
      <c r="GEP68" s="8"/>
      <c r="GEQ68" s="8"/>
      <c r="GER68" s="8"/>
      <c r="GES68" s="8"/>
      <c r="GET68" s="8"/>
      <c r="GEU68" s="8"/>
      <c r="GEV68" s="8"/>
      <c r="GEW68" s="8"/>
      <c r="GEX68" s="8"/>
      <c r="GEY68" s="8"/>
      <c r="GEZ68" s="8"/>
      <c r="GFA68" s="8"/>
      <c r="GFB68" s="8"/>
      <c r="GFC68" s="8"/>
      <c r="GFD68" s="8"/>
      <c r="GFE68" s="8"/>
      <c r="GFF68" s="8"/>
      <c r="GFG68" s="8"/>
      <c r="GFH68" s="8"/>
      <c r="GFI68" s="8"/>
      <c r="GFJ68" s="8"/>
      <c r="GFK68" s="8"/>
      <c r="GFL68" s="8"/>
      <c r="GFM68" s="8"/>
      <c r="GFN68" s="8"/>
      <c r="GFO68" s="8"/>
      <c r="GFP68" s="8"/>
      <c r="GFQ68" s="8"/>
      <c r="GFR68" s="8"/>
      <c r="GFS68" s="8"/>
      <c r="GFT68" s="8"/>
      <c r="GFU68" s="8"/>
      <c r="GFV68" s="8"/>
      <c r="GFW68" s="8"/>
      <c r="GFX68" s="8"/>
      <c r="GFY68" s="8"/>
      <c r="GFZ68" s="8"/>
      <c r="GGA68" s="8"/>
      <c r="GGB68" s="8"/>
      <c r="GGC68" s="8"/>
      <c r="GGD68" s="8"/>
      <c r="GGE68" s="8"/>
      <c r="GGF68" s="8"/>
      <c r="GGG68" s="8"/>
      <c r="GGH68" s="8"/>
      <c r="GGI68" s="8"/>
      <c r="GGJ68" s="8"/>
      <c r="GGK68" s="8"/>
      <c r="GGL68" s="8"/>
      <c r="GGM68" s="8"/>
      <c r="GGN68" s="8"/>
      <c r="GGO68" s="8"/>
      <c r="GGP68" s="8"/>
      <c r="GGQ68" s="8"/>
      <c r="GGR68" s="8"/>
      <c r="GGS68" s="8"/>
      <c r="GGT68" s="8"/>
      <c r="GGU68" s="8"/>
      <c r="GGV68" s="8"/>
      <c r="GGW68" s="8"/>
      <c r="GGX68" s="8"/>
      <c r="GGY68" s="8"/>
      <c r="GGZ68" s="8"/>
      <c r="GHA68" s="8"/>
      <c r="GHB68" s="8"/>
      <c r="GHC68" s="8"/>
      <c r="GHD68" s="8"/>
      <c r="GHE68" s="8"/>
      <c r="GHF68" s="8"/>
      <c r="GHG68" s="8"/>
      <c r="GHH68" s="8"/>
      <c r="GHI68" s="8"/>
      <c r="GHJ68" s="8"/>
      <c r="GHK68" s="8"/>
      <c r="GHL68" s="8"/>
      <c r="GHM68" s="8"/>
      <c r="GHN68" s="8"/>
      <c r="GHO68" s="8"/>
      <c r="GHP68" s="8"/>
      <c r="GHQ68" s="8"/>
      <c r="GHR68" s="8"/>
      <c r="GHS68" s="8"/>
      <c r="GHT68" s="8"/>
      <c r="GHU68" s="8"/>
      <c r="GHV68" s="8"/>
      <c r="GHW68" s="8"/>
      <c r="GHX68" s="8"/>
      <c r="GHY68" s="8"/>
      <c r="GHZ68" s="8"/>
      <c r="GIA68" s="8"/>
      <c r="GIB68" s="8"/>
      <c r="GIC68" s="8"/>
      <c r="GID68" s="8"/>
      <c r="GIE68" s="8"/>
      <c r="GIF68" s="8"/>
      <c r="GIG68" s="8"/>
      <c r="GIH68" s="8"/>
      <c r="GII68" s="8"/>
      <c r="GIJ68" s="8"/>
      <c r="GIK68" s="8"/>
      <c r="GIL68" s="8"/>
      <c r="GIM68" s="8"/>
      <c r="GIN68" s="8"/>
      <c r="GIO68" s="8"/>
      <c r="GIP68" s="8"/>
      <c r="GIQ68" s="8"/>
      <c r="GIR68" s="8"/>
      <c r="GIS68" s="8"/>
      <c r="GIT68" s="8"/>
      <c r="GIU68" s="8"/>
      <c r="GIV68" s="8"/>
      <c r="GIW68" s="8"/>
      <c r="GIX68" s="8"/>
      <c r="GIY68" s="8"/>
      <c r="GIZ68" s="8"/>
      <c r="GJA68" s="8"/>
      <c r="GJB68" s="8"/>
      <c r="GJC68" s="8"/>
      <c r="GJD68" s="8"/>
      <c r="GJE68" s="8"/>
      <c r="GJF68" s="8"/>
      <c r="GJG68" s="8"/>
      <c r="GJH68" s="8"/>
      <c r="GJI68" s="8"/>
      <c r="GJJ68" s="8"/>
      <c r="GJK68" s="8"/>
      <c r="GJL68" s="8"/>
      <c r="GJM68" s="8"/>
      <c r="GJN68" s="8"/>
      <c r="GJO68" s="8"/>
      <c r="GJP68" s="8"/>
      <c r="GJQ68" s="8"/>
      <c r="GJR68" s="8"/>
      <c r="GJS68" s="8"/>
      <c r="GJT68" s="8"/>
    </row>
    <row r="69" spans="1:5012" s="1" customFormat="1" ht="72.75" x14ac:dyDescent="0.25">
      <c r="A69" s="28">
        <v>66</v>
      </c>
      <c r="B69" s="27" t="s">
        <v>692</v>
      </c>
      <c r="C69" s="29">
        <v>43595</v>
      </c>
      <c r="D69" s="28"/>
      <c r="E69" s="28" t="s">
        <v>668</v>
      </c>
      <c r="F69" s="28"/>
      <c r="G69" s="28" t="s">
        <v>682</v>
      </c>
      <c r="H69" s="28">
        <v>2.4563000000000001</v>
      </c>
      <c r="I69" s="11"/>
      <c r="J69" s="11"/>
      <c r="K69" s="11"/>
      <c r="L69" s="28"/>
      <c r="M69" s="27" t="s">
        <v>681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22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19"/>
      <c r="DBP69" s="8"/>
      <c r="DBQ69" s="8"/>
      <c r="DBR69" s="8"/>
      <c r="DBS69" s="8"/>
      <c r="DBT69" s="8"/>
      <c r="DBU69" s="8"/>
      <c r="DBV69" s="8"/>
      <c r="DBW69" s="8"/>
      <c r="DBX69" s="8"/>
      <c r="DBY69" s="8"/>
      <c r="DBZ69" s="8"/>
      <c r="DCA69" s="8"/>
      <c r="DCB69" s="8"/>
      <c r="DCC69" s="8"/>
      <c r="DCD69" s="8"/>
      <c r="DCE69" s="8"/>
      <c r="DCF69" s="8"/>
      <c r="DCG69" s="8"/>
      <c r="DCH69" s="8"/>
      <c r="DCI69" s="8"/>
      <c r="DCJ69" s="8"/>
      <c r="DCK69" s="8"/>
      <c r="DCL69" s="8"/>
      <c r="DCM69" s="8"/>
      <c r="DCN69" s="8"/>
      <c r="DCO69" s="8"/>
      <c r="DCP69" s="8"/>
      <c r="DCQ69" s="8"/>
      <c r="DCR69" s="8"/>
      <c r="DCS69" s="8"/>
      <c r="DCT69" s="8"/>
      <c r="DCU69" s="8"/>
      <c r="DCV69" s="8"/>
      <c r="DCW69" s="8"/>
      <c r="DCX69" s="8"/>
      <c r="DCY69" s="8"/>
      <c r="DCZ69" s="8"/>
      <c r="DDA69" s="8"/>
      <c r="DDB69" s="8"/>
      <c r="DDC69" s="8"/>
      <c r="DDD69" s="8"/>
      <c r="DDE69" s="8"/>
      <c r="DDF69" s="8"/>
      <c r="DDG69" s="8"/>
      <c r="DDH69" s="8"/>
      <c r="DDI69" s="8"/>
      <c r="DDJ69" s="8"/>
      <c r="DDK69" s="8"/>
      <c r="DDL69" s="8"/>
      <c r="DDM69" s="8"/>
      <c r="DDN69" s="8"/>
      <c r="DDO69" s="8"/>
      <c r="DDP69" s="8"/>
      <c r="DDQ69" s="8"/>
      <c r="DDR69" s="8"/>
      <c r="DDS69" s="8"/>
      <c r="DDT69" s="8"/>
      <c r="DDU69" s="8"/>
      <c r="DDV69" s="8"/>
      <c r="DDW69" s="8"/>
      <c r="DDX69" s="8"/>
      <c r="DDY69" s="8"/>
      <c r="DDZ69" s="8"/>
      <c r="DEA69" s="8"/>
      <c r="DEB69" s="8"/>
      <c r="DEC69" s="8"/>
      <c r="DED69" s="8"/>
      <c r="DEE69" s="8"/>
      <c r="DEF69" s="8"/>
      <c r="DEG69" s="8"/>
      <c r="DEH69" s="8"/>
      <c r="DEI69" s="8"/>
      <c r="DEJ69" s="8"/>
      <c r="DEK69" s="8"/>
      <c r="DEL69" s="8"/>
      <c r="DEM69" s="8"/>
      <c r="DEN69" s="8"/>
      <c r="DEO69" s="8"/>
      <c r="DEP69" s="8"/>
      <c r="DEQ69" s="8"/>
      <c r="DER69" s="8"/>
      <c r="DES69" s="8"/>
      <c r="DET69" s="8"/>
      <c r="DEU69" s="8"/>
      <c r="DEV69" s="8"/>
      <c r="DEW69" s="8"/>
      <c r="DEX69" s="8"/>
      <c r="DEY69" s="8"/>
      <c r="DEZ69" s="8"/>
      <c r="DFA69" s="8"/>
      <c r="DFB69" s="8"/>
      <c r="DFC69" s="8"/>
      <c r="DFD69" s="8"/>
      <c r="DFE69" s="8"/>
      <c r="DFF69" s="8"/>
      <c r="DFG69" s="8"/>
      <c r="DFH69" s="8"/>
      <c r="DFI69" s="8"/>
      <c r="DFJ69" s="8"/>
      <c r="DFK69" s="8"/>
      <c r="DFL69" s="8"/>
      <c r="DFM69" s="8"/>
      <c r="DFN69" s="8"/>
      <c r="DFO69" s="8"/>
      <c r="DFP69" s="8"/>
      <c r="DFQ69" s="8"/>
      <c r="DFR69" s="8"/>
      <c r="DFS69" s="8"/>
      <c r="DFT69" s="8"/>
      <c r="DFU69" s="8"/>
      <c r="DFV69" s="8"/>
      <c r="DFW69" s="8"/>
      <c r="DFX69" s="8"/>
      <c r="DFY69" s="8"/>
      <c r="DFZ69" s="8"/>
      <c r="DGA69" s="8"/>
      <c r="DGB69" s="8"/>
      <c r="DGC69" s="8"/>
      <c r="DGD69" s="8"/>
      <c r="DGE69" s="8"/>
      <c r="DGF69" s="8"/>
      <c r="DGG69" s="8"/>
      <c r="DGH69" s="8"/>
      <c r="DGI69" s="8"/>
      <c r="DGJ69" s="8"/>
      <c r="DGK69" s="8"/>
      <c r="DGL69" s="8"/>
      <c r="DGM69" s="8"/>
      <c r="DGN69" s="8"/>
      <c r="DGO69" s="8"/>
      <c r="DGP69" s="8"/>
      <c r="DGQ69" s="8"/>
      <c r="DGR69" s="8"/>
      <c r="DGS69" s="8"/>
      <c r="DGT69" s="8"/>
      <c r="DGU69" s="8"/>
      <c r="DGV69" s="8"/>
      <c r="DGW69" s="8"/>
      <c r="DGX69" s="8"/>
      <c r="DGY69" s="8"/>
      <c r="DGZ69" s="8"/>
      <c r="DHA69" s="8"/>
      <c r="DHB69" s="8"/>
      <c r="DHC69" s="8"/>
      <c r="DHD69" s="8"/>
      <c r="DHE69" s="8"/>
      <c r="DHF69" s="8"/>
      <c r="DHG69" s="8"/>
      <c r="DHH69" s="8"/>
      <c r="DHI69" s="8"/>
      <c r="DHJ69" s="8"/>
      <c r="DHK69" s="8"/>
      <c r="DHL69" s="8"/>
      <c r="DHM69" s="8"/>
      <c r="DHN69" s="8"/>
      <c r="DHO69" s="8"/>
      <c r="DHP69" s="8"/>
      <c r="DHQ69" s="8"/>
      <c r="DHR69" s="8"/>
      <c r="DHS69" s="8"/>
      <c r="DHT69" s="8"/>
      <c r="DHU69" s="8"/>
      <c r="DHV69" s="8"/>
      <c r="DHW69" s="8"/>
      <c r="DHX69" s="8"/>
      <c r="DHY69" s="8"/>
      <c r="DHZ69" s="8"/>
      <c r="DIA69" s="8"/>
      <c r="DIB69" s="8"/>
      <c r="DIC69" s="8"/>
      <c r="DID69" s="8"/>
      <c r="DIE69" s="8"/>
      <c r="DIF69" s="8"/>
      <c r="DIG69" s="8"/>
      <c r="DIH69" s="8"/>
      <c r="DII69" s="8"/>
      <c r="DIJ69" s="8"/>
      <c r="DIK69" s="8"/>
      <c r="DIL69" s="8"/>
      <c r="DIM69" s="8"/>
      <c r="DIN69" s="8"/>
      <c r="DIO69" s="8"/>
      <c r="DIP69" s="8"/>
      <c r="DIQ69" s="8"/>
      <c r="DIR69" s="8"/>
      <c r="DIS69" s="8"/>
      <c r="DIT69" s="8"/>
      <c r="DIU69" s="8"/>
      <c r="DIV69" s="8"/>
      <c r="DIW69" s="8"/>
      <c r="DIX69" s="8"/>
      <c r="DIY69" s="8"/>
      <c r="DIZ69" s="8"/>
      <c r="DJA69" s="8"/>
      <c r="DJB69" s="8"/>
      <c r="DJC69" s="8"/>
      <c r="DJD69" s="8"/>
      <c r="DJE69" s="8"/>
      <c r="DJF69" s="8"/>
      <c r="DJG69" s="8"/>
      <c r="DJH69" s="8"/>
      <c r="DJI69" s="8"/>
      <c r="DJJ69" s="8"/>
      <c r="DJK69" s="8"/>
      <c r="DJL69" s="8"/>
      <c r="DJM69" s="8"/>
      <c r="DJN69" s="8"/>
      <c r="DJO69" s="8"/>
      <c r="DJP69" s="8"/>
      <c r="DJQ69" s="8"/>
      <c r="DJR69" s="8"/>
      <c r="DJS69" s="8"/>
      <c r="DJT69" s="8"/>
      <c r="DJU69" s="8"/>
      <c r="DJV69" s="8"/>
      <c r="DJW69" s="8"/>
      <c r="DJX69" s="8"/>
      <c r="DJY69" s="8"/>
      <c r="DJZ69" s="8"/>
      <c r="DKA69" s="8"/>
      <c r="DKB69" s="8"/>
      <c r="DKC69" s="8"/>
      <c r="DKD69" s="8"/>
      <c r="DKE69" s="8"/>
      <c r="DKF69" s="8"/>
      <c r="DKG69" s="8"/>
      <c r="DKH69" s="8"/>
      <c r="DKI69" s="8"/>
      <c r="DKJ69" s="8"/>
      <c r="DKK69" s="8"/>
      <c r="DKL69" s="8"/>
      <c r="DKM69" s="8"/>
      <c r="DKN69" s="8"/>
      <c r="DKO69" s="8"/>
      <c r="DKP69" s="8"/>
      <c r="DKQ69" s="8"/>
      <c r="DKR69" s="8"/>
      <c r="DKS69" s="8"/>
      <c r="DKT69" s="8"/>
      <c r="DKU69" s="8"/>
      <c r="DKV69" s="8"/>
      <c r="DKW69" s="8"/>
      <c r="DKX69" s="8"/>
      <c r="DKY69" s="8"/>
      <c r="DKZ69" s="8"/>
      <c r="DLA69" s="8"/>
      <c r="DLB69" s="8"/>
      <c r="DLC69" s="8"/>
      <c r="DLD69" s="8"/>
      <c r="DLE69" s="8"/>
      <c r="DLF69" s="8"/>
      <c r="DLG69" s="8"/>
      <c r="DLH69" s="8"/>
      <c r="DLI69" s="8"/>
      <c r="DLJ69" s="8"/>
      <c r="DLK69" s="8"/>
      <c r="DLL69" s="8"/>
      <c r="DLM69" s="8"/>
      <c r="DLN69" s="8"/>
      <c r="DLO69" s="8"/>
      <c r="DLP69" s="8"/>
      <c r="DLQ69" s="8"/>
      <c r="DLR69" s="8"/>
      <c r="DLS69" s="8"/>
      <c r="DLT69" s="8"/>
      <c r="DLU69" s="8"/>
      <c r="DLV69" s="8"/>
      <c r="DLW69" s="8"/>
      <c r="DLX69" s="8"/>
      <c r="DLY69" s="8"/>
      <c r="DLZ69" s="8"/>
      <c r="DMA69" s="8"/>
      <c r="DMB69" s="8"/>
      <c r="DMC69" s="8"/>
      <c r="DMD69" s="8"/>
      <c r="DME69" s="8"/>
      <c r="DMF69" s="8"/>
      <c r="DMG69" s="8"/>
      <c r="DMH69" s="8"/>
      <c r="DMI69" s="8"/>
      <c r="DMJ69" s="8"/>
      <c r="DMK69" s="8"/>
      <c r="DML69" s="8"/>
      <c r="DMM69" s="8"/>
      <c r="DMN69" s="8"/>
      <c r="DMO69" s="8"/>
      <c r="DMP69" s="8"/>
      <c r="DMQ69" s="8"/>
      <c r="DMR69" s="8"/>
      <c r="DMS69" s="8"/>
      <c r="DMT69" s="8"/>
      <c r="DMU69" s="8"/>
      <c r="DMV69" s="8"/>
      <c r="DMW69" s="8"/>
      <c r="DMX69" s="8"/>
      <c r="DMY69" s="8"/>
      <c r="DMZ69" s="8"/>
      <c r="DNA69" s="8"/>
      <c r="DNB69" s="8"/>
      <c r="DNC69" s="8"/>
      <c r="DND69" s="8"/>
      <c r="DNE69" s="8"/>
      <c r="DNF69" s="8"/>
      <c r="DNG69" s="8"/>
      <c r="DNH69" s="8"/>
      <c r="DNI69" s="8"/>
      <c r="DNJ69" s="8"/>
      <c r="DNK69" s="8"/>
      <c r="DNL69" s="8"/>
      <c r="DNM69" s="8"/>
      <c r="DNN69" s="8"/>
      <c r="DNO69" s="8"/>
      <c r="DNP69" s="8"/>
      <c r="DNQ69" s="8"/>
      <c r="DNR69" s="8"/>
      <c r="DNS69" s="8"/>
      <c r="DNT69" s="8"/>
      <c r="DNU69" s="8"/>
      <c r="DNV69" s="8"/>
      <c r="DNW69" s="8"/>
      <c r="DNX69" s="8"/>
      <c r="DNY69" s="8"/>
      <c r="DNZ69" s="8"/>
      <c r="DOA69" s="8"/>
      <c r="DOB69" s="8"/>
      <c r="DOC69" s="8"/>
      <c r="DOD69" s="8"/>
      <c r="DOE69" s="8"/>
      <c r="DOF69" s="8"/>
      <c r="DOG69" s="8"/>
      <c r="DOH69" s="8"/>
      <c r="DOI69" s="8"/>
      <c r="DOJ69" s="8"/>
      <c r="DOK69" s="8"/>
      <c r="DOL69" s="8"/>
      <c r="DOM69" s="8"/>
      <c r="DON69" s="8"/>
      <c r="DOO69" s="8"/>
      <c r="DOP69" s="8"/>
      <c r="DOQ69" s="8"/>
      <c r="DOR69" s="8"/>
      <c r="DOS69" s="8"/>
      <c r="DOT69" s="8"/>
      <c r="DOU69" s="8"/>
      <c r="DOV69" s="8"/>
      <c r="DOW69" s="8"/>
      <c r="DOX69" s="8"/>
      <c r="DOY69" s="8"/>
      <c r="DOZ69" s="8"/>
      <c r="DPA69" s="8"/>
      <c r="DPB69" s="8"/>
      <c r="DPC69" s="8"/>
      <c r="DPD69" s="8"/>
      <c r="DPE69" s="8"/>
      <c r="DPF69" s="8"/>
      <c r="DPG69" s="8"/>
      <c r="DPH69" s="8"/>
      <c r="DPI69" s="8"/>
      <c r="DPJ69" s="8"/>
      <c r="DPK69" s="8"/>
      <c r="DPL69" s="8"/>
      <c r="DPM69" s="8"/>
      <c r="DPN69" s="8"/>
      <c r="DPO69" s="8"/>
      <c r="DPP69" s="8"/>
      <c r="DPQ69" s="8"/>
      <c r="DPR69" s="8"/>
      <c r="DPS69" s="8"/>
      <c r="DPT69" s="8"/>
      <c r="DPU69" s="8"/>
      <c r="DPV69" s="8"/>
      <c r="DPW69" s="8"/>
      <c r="DPX69" s="8"/>
      <c r="DPY69" s="8"/>
      <c r="DPZ69" s="8"/>
      <c r="DQA69" s="8"/>
      <c r="DQB69" s="8"/>
      <c r="DQC69" s="8"/>
      <c r="DQD69" s="8"/>
      <c r="DQE69" s="8"/>
      <c r="DQF69" s="8"/>
      <c r="DQG69" s="8"/>
      <c r="DQH69" s="8"/>
      <c r="DQI69" s="8"/>
      <c r="DQJ69" s="8"/>
      <c r="DQK69" s="8"/>
      <c r="DQL69" s="8"/>
      <c r="DQM69" s="8"/>
      <c r="DQN69" s="8"/>
      <c r="DQO69" s="8"/>
      <c r="DQP69" s="8"/>
      <c r="DQQ69" s="8"/>
      <c r="DQR69" s="8"/>
      <c r="DQS69" s="8"/>
      <c r="DQT69" s="8"/>
      <c r="DQU69" s="8"/>
      <c r="DQV69" s="8"/>
      <c r="DQW69" s="8"/>
      <c r="DQX69" s="8"/>
      <c r="DQY69" s="8"/>
      <c r="DQZ69" s="8"/>
      <c r="DRA69" s="8"/>
      <c r="DRB69" s="8"/>
      <c r="DRC69" s="8"/>
      <c r="DRD69" s="8"/>
      <c r="DRE69" s="8"/>
      <c r="DRF69" s="8"/>
      <c r="DRG69" s="8"/>
      <c r="DRH69" s="8"/>
      <c r="DRI69" s="8"/>
      <c r="DRJ69" s="8"/>
      <c r="DRK69" s="8"/>
      <c r="DRL69" s="8"/>
      <c r="DRM69" s="8"/>
      <c r="DRN69" s="8"/>
      <c r="DRO69" s="8"/>
      <c r="DRP69" s="8"/>
      <c r="DRQ69" s="8"/>
      <c r="DRR69" s="8"/>
      <c r="DRS69" s="8"/>
      <c r="DRT69" s="8"/>
      <c r="DRU69" s="8"/>
      <c r="DRV69" s="8"/>
      <c r="DRW69" s="8"/>
      <c r="DRX69" s="8"/>
      <c r="DRY69" s="8"/>
      <c r="DRZ69" s="8"/>
      <c r="DSA69" s="8"/>
      <c r="DSB69" s="8"/>
      <c r="DSC69" s="8"/>
      <c r="DSD69" s="8"/>
      <c r="DSE69" s="8"/>
      <c r="DSF69" s="8"/>
      <c r="DSG69" s="8"/>
      <c r="DSH69" s="8"/>
      <c r="DSI69" s="8"/>
      <c r="DSJ69" s="8"/>
      <c r="DSK69" s="8"/>
      <c r="DSL69" s="8"/>
      <c r="DSM69" s="8"/>
      <c r="DSN69" s="8"/>
      <c r="DSO69" s="8"/>
      <c r="DSP69" s="8"/>
      <c r="DSQ69" s="8"/>
      <c r="DSR69" s="8"/>
      <c r="DSS69" s="8"/>
      <c r="DST69" s="8"/>
      <c r="DSU69" s="8"/>
      <c r="DSV69" s="8"/>
      <c r="DSW69" s="8"/>
      <c r="DSX69" s="8"/>
      <c r="DSY69" s="8"/>
      <c r="DSZ69" s="8"/>
      <c r="DTA69" s="8"/>
      <c r="DTB69" s="8"/>
      <c r="DTC69" s="8"/>
      <c r="DTD69" s="8"/>
      <c r="DTE69" s="8"/>
      <c r="DTF69" s="8"/>
      <c r="DTG69" s="8"/>
      <c r="DTH69" s="8"/>
      <c r="DTI69" s="8"/>
      <c r="DTJ69" s="8"/>
      <c r="DTK69" s="8"/>
      <c r="DTL69" s="8"/>
      <c r="DTM69" s="8"/>
      <c r="DTN69" s="8"/>
      <c r="DTO69" s="8"/>
      <c r="DTP69" s="8"/>
      <c r="DTQ69" s="8"/>
      <c r="DTR69" s="8"/>
      <c r="DTS69" s="8"/>
      <c r="DTT69" s="8"/>
      <c r="DTU69" s="8"/>
      <c r="DTV69" s="8"/>
      <c r="DTW69" s="8"/>
      <c r="DTX69" s="8"/>
      <c r="DTY69" s="8"/>
      <c r="DTZ69" s="8"/>
      <c r="DUA69" s="8"/>
      <c r="DUB69" s="8"/>
      <c r="DUC69" s="8"/>
      <c r="DUD69" s="8"/>
      <c r="DUE69" s="8"/>
      <c r="DUF69" s="8"/>
      <c r="DUG69" s="8"/>
      <c r="DUH69" s="8"/>
      <c r="DUI69" s="8"/>
      <c r="DUJ69" s="8"/>
      <c r="DUK69" s="8"/>
      <c r="DUL69" s="8"/>
      <c r="DUM69" s="8"/>
      <c r="DUN69" s="8"/>
      <c r="DUO69" s="8"/>
      <c r="DUP69" s="8"/>
      <c r="DUQ69" s="8"/>
      <c r="DUR69" s="8"/>
      <c r="DUS69" s="8"/>
      <c r="DUT69" s="8"/>
      <c r="DUU69" s="8"/>
      <c r="DUV69" s="8"/>
      <c r="DUW69" s="8"/>
      <c r="DUX69" s="8"/>
      <c r="DUY69" s="8"/>
      <c r="DUZ69" s="8"/>
      <c r="DVA69" s="8"/>
      <c r="DVB69" s="8"/>
      <c r="DVC69" s="8"/>
      <c r="DVD69" s="8"/>
      <c r="DVE69" s="8"/>
      <c r="DVF69" s="8"/>
      <c r="DVG69" s="8"/>
      <c r="DVH69" s="8"/>
      <c r="DVI69" s="8"/>
      <c r="DVJ69" s="8"/>
      <c r="DVK69" s="8"/>
      <c r="DVL69" s="8"/>
      <c r="DVM69" s="8"/>
      <c r="DVN69" s="8"/>
      <c r="DVO69" s="8"/>
      <c r="DVP69" s="8"/>
      <c r="DVQ69" s="8"/>
      <c r="DVR69" s="8"/>
      <c r="DVS69" s="8"/>
      <c r="DVT69" s="8"/>
      <c r="DVU69" s="8"/>
      <c r="DVV69" s="8"/>
      <c r="DVW69" s="8"/>
      <c r="DVX69" s="8"/>
      <c r="DVY69" s="8"/>
      <c r="DVZ69" s="8"/>
      <c r="DWA69" s="8"/>
      <c r="DWB69" s="8"/>
      <c r="DWC69" s="8"/>
      <c r="DWD69" s="8"/>
      <c r="DWE69" s="8"/>
      <c r="DWF69" s="8"/>
      <c r="DWG69" s="8"/>
      <c r="DWH69" s="8"/>
      <c r="DWI69" s="8"/>
      <c r="DWJ69" s="8"/>
      <c r="DWK69" s="8"/>
      <c r="DWL69" s="8"/>
      <c r="DWM69" s="8"/>
      <c r="DWN69" s="8"/>
      <c r="DWO69" s="8"/>
      <c r="DWP69" s="8"/>
      <c r="DWQ69" s="8"/>
      <c r="DWR69" s="8"/>
      <c r="DWS69" s="8"/>
      <c r="DWT69" s="8"/>
      <c r="DWU69" s="8"/>
      <c r="DWV69" s="8"/>
      <c r="DWW69" s="8"/>
      <c r="DWX69" s="8"/>
      <c r="DWY69" s="8"/>
      <c r="DWZ69" s="8"/>
      <c r="DXA69" s="8"/>
      <c r="DXB69" s="8"/>
      <c r="DXC69" s="8"/>
      <c r="DXD69" s="8"/>
      <c r="DXE69" s="8"/>
      <c r="DXF69" s="8"/>
      <c r="DXG69" s="8"/>
      <c r="DXH69" s="8"/>
      <c r="DXI69" s="8"/>
      <c r="DXJ69" s="8"/>
      <c r="DXK69" s="8"/>
      <c r="DXL69" s="8"/>
      <c r="DXM69" s="8"/>
      <c r="DXN69" s="8"/>
      <c r="DXO69" s="8"/>
      <c r="DXP69" s="8"/>
      <c r="DXQ69" s="8"/>
      <c r="DXR69" s="8"/>
      <c r="DXS69" s="8"/>
      <c r="DXT69" s="8"/>
      <c r="DXU69" s="8"/>
      <c r="DXV69" s="8"/>
      <c r="DXW69" s="8"/>
      <c r="DXX69" s="8"/>
      <c r="DXY69" s="8"/>
      <c r="DXZ69" s="8"/>
      <c r="DYA69" s="8"/>
      <c r="DYB69" s="8"/>
      <c r="DYC69" s="8"/>
      <c r="DYD69" s="8"/>
      <c r="DYE69" s="8"/>
      <c r="DYF69" s="8"/>
      <c r="DYG69" s="8"/>
      <c r="DYH69" s="8"/>
      <c r="DYI69" s="8"/>
      <c r="DYJ69" s="8"/>
      <c r="DYK69" s="8"/>
      <c r="DYL69" s="8"/>
      <c r="DYM69" s="8"/>
      <c r="DYN69" s="8"/>
      <c r="DYO69" s="8"/>
      <c r="DYP69" s="8"/>
      <c r="DYQ69" s="8"/>
      <c r="DYR69" s="8"/>
      <c r="DYS69" s="8"/>
      <c r="DYT69" s="8"/>
      <c r="DYU69" s="8"/>
      <c r="DYV69" s="8"/>
      <c r="DYW69" s="8"/>
      <c r="DYX69" s="8"/>
      <c r="DYY69" s="8"/>
      <c r="DYZ69" s="8"/>
      <c r="DZA69" s="8"/>
      <c r="DZB69" s="8"/>
      <c r="DZC69" s="8"/>
      <c r="DZD69" s="8"/>
      <c r="DZE69" s="8"/>
      <c r="DZF69" s="8"/>
      <c r="DZG69" s="8"/>
      <c r="DZH69" s="8"/>
      <c r="DZI69" s="8"/>
      <c r="DZJ69" s="8"/>
      <c r="DZK69" s="8"/>
      <c r="DZL69" s="8"/>
      <c r="DZM69" s="8"/>
      <c r="DZN69" s="8"/>
      <c r="DZO69" s="8"/>
      <c r="DZP69" s="8"/>
      <c r="DZQ69" s="8"/>
      <c r="DZR69" s="8"/>
      <c r="DZS69" s="8"/>
      <c r="DZT69" s="8"/>
      <c r="DZU69" s="8"/>
      <c r="DZV69" s="8"/>
      <c r="DZW69" s="8"/>
      <c r="DZX69" s="8"/>
      <c r="DZY69" s="8"/>
      <c r="DZZ69" s="8"/>
      <c r="EAA69" s="8"/>
      <c r="EAB69" s="8"/>
      <c r="EAC69" s="8"/>
      <c r="EAD69" s="8"/>
      <c r="EAE69" s="8"/>
      <c r="EAF69" s="8"/>
      <c r="EAG69" s="8"/>
      <c r="EAH69" s="8"/>
      <c r="EAI69" s="8"/>
      <c r="EAJ69" s="8"/>
      <c r="EAK69" s="8"/>
      <c r="EAL69" s="8"/>
      <c r="EAM69" s="8"/>
      <c r="EAN69" s="8"/>
      <c r="EAO69" s="8"/>
      <c r="EAP69" s="8"/>
      <c r="EAQ69" s="8"/>
      <c r="EAR69" s="8"/>
      <c r="EAS69" s="8"/>
      <c r="EAT69" s="8"/>
      <c r="EAU69" s="8"/>
      <c r="EAV69" s="8"/>
      <c r="EAW69" s="8"/>
      <c r="EAX69" s="8"/>
      <c r="EAY69" s="8"/>
      <c r="EAZ69" s="8"/>
      <c r="EBA69" s="8"/>
      <c r="EBB69" s="8"/>
      <c r="EBC69" s="8"/>
      <c r="EBD69" s="8"/>
      <c r="EBE69" s="8"/>
      <c r="EBF69" s="8"/>
      <c r="EBG69" s="8"/>
      <c r="EBH69" s="8"/>
      <c r="EBI69" s="8"/>
      <c r="EBJ69" s="8"/>
      <c r="EBK69" s="8"/>
      <c r="EBL69" s="8"/>
      <c r="EBM69" s="8"/>
      <c r="EBN69" s="8"/>
      <c r="EBO69" s="8"/>
      <c r="EBP69" s="8"/>
      <c r="EBQ69" s="8"/>
      <c r="EBR69" s="8"/>
      <c r="EBS69" s="8"/>
      <c r="EBT69" s="8"/>
      <c r="EBU69" s="8"/>
      <c r="EBV69" s="8"/>
      <c r="EBW69" s="8"/>
      <c r="EBX69" s="8"/>
      <c r="EBY69" s="8"/>
      <c r="EBZ69" s="8"/>
      <c r="ECA69" s="8"/>
      <c r="ECB69" s="8"/>
      <c r="ECC69" s="8"/>
      <c r="ECD69" s="8"/>
      <c r="ECE69" s="8"/>
      <c r="ECF69" s="8"/>
      <c r="ECG69" s="8"/>
      <c r="ECH69" s="8"/>
      <c r="ECI69" s="8"/>
      <c r="ECJ69" s="8"/>
      <c r="ECK69" s="8"/>
      <c r="ECL69" s="8"/>
      <c r="ECM69" s="8"/>
      <c r="ECN69" s="8"/>
      <c r="ECO69" s="8"/>
      <c r="ECP69" s="8"/>
      <c r="ECQ69" s="8"/>
      <c r="ECR69" s="8"/>
      <c r="ECS69" s="8"/>
      <c r="ECT69" s="8"/>
      <c r="ECU69" s="8"/>
      <c r="ECV69" s="8"/>
      <c r="ECW69" s="8"/>
      <c r="ECX69" s="8"/>
      <c r="ECY69" s="8"/>
      <c r="ECZ69" s="8"/>
      <c r="EDA69" s="8"/>
      <c r="EDB69" s="8"/>
      <c r="EDC69" s="8"/>
      <c r="EDD69" s="8"/>
      <c r="EDE69" s="8"/>
      <c r="EDF69" s="8"/>
      <c r="EDG69" s="8"/>
      <c r="EDH69" s="8"/>
      <c r="EDI69" s="8"/>
      <c r="EDJ69" s="8"/>
      <c r="EDK69" s="8"/>
      <c r="EDL69" s="8"/>
      <c r="EDM69" s="8"/>
      <c r="EDN69" s="8"/>
      <c r="EDO69" s="8"/>
      <c r="EDP69" s="8"/>
      <c r="EDQ69" s="8"/>
      <c r="EDR69" s="8"/>
      <c r="EDS69" s="8"/>
      <c r="EDT69" s="8"/>
      <c r="EDU69" s="8"/>
      <c r="EDV69" s="8"/>
      <c r="EDW69" s="8"/>
      <c r="EDX69" s="8"/>
      <c r="EDY69" s="8"/>
      <c r="EDZ69" s="8"/>
      <c r="EEA69" s="8"/>
      <c r="EEB69" s="8"/>
      <c r="EEC69" s="8"/>
      <c r="EED69" s="8"/>
      <c r="EEE69" s="8"/>
      <c r="EEF69" s="8"/>
      <c r="EEG69" s="8"/>
      <c r="EEH69" s="8"/>
      <c r="EEI69" s="8"/>
      <c r="EEJ69" s="8"/>
      <c r="EEK69" s="8"/>
      <c r="EEL69" s="8"/>
      <c r="EEM69" s="8"/>
      <c r="EEN69" s="8"/>
      <c r="EEO69" s="8"/>
      <c r="EEP69" s="8"/>
      <c r="EEQ69" s="8"/>
      <c r="EER69" s="8"/>
      <c r="EES69" s="8"/>
      <c r="EET69" s="8"/>
      <c r="EEU69" s="8"/>
      <c r="EEV69" s="8"/>
      <c r="EEW69" s="8"/>
      <c r="EEX69" s="8"/>
      <c r="EEY69" s="8"/>
      <c r="EEZ69" s="8"/>
      <c r="EFA69" s="8"/>
      <c r="EFB69" s="8"/>
      <c r="EFC69" s="8"/>
      <c r="EFD69" s="8"/>
      <c r="EFE69" s="8"/>
      <c r="EFF69" s="8"/>
      <c r="EFG69" s="8"/>
      <c r="EFH69" s="8"/>
      <c r="EFI69" s="8"/>
      <c r="EFJ69" s="8"/>
      <c r="EFK69" s="8"/>
      <c r="EFL69" s="8"/>
      <c r="EFM69" s="8"/>
      <c r="EFN69" s="8"/>
      <c r="EFO69" s="8"/>
      <c r="EFP69" s="8"/>
      <c r="EFQ69" s="8"/>
      <c r="EFR69" s="8"/>
      <c r="EFS69" s="8"/>
      <c r="EFT69" s="8"/>
      <c r="EFU69" s="8"/>
      <c r="EFV69" s="8"/>
      <c r="EFW69" s="8"/>
      <c r="EFX69" s="8"/>
      <c r="EFY69" s="8"/>
      <c r="EFZ69" s="8"/>
      <c r="EGA69" s="8"/>
      <c r="EGB69" s="8"/>
      <c r="EGC69" s="8"/>
      <c r="EGD69" s="8"/>
      <c r="EGE69" s="8"/>
      <c r="EGF69" s="8"/>
      <c r="EGG69" s="8"/>
      <c r="EGH69" s="8"/>
      <c r="EGI69" s="8"/>
      <c r="EGJ69" s="8"/>
      <c r="EGK69" s="8"/>
      <c r="EGL69" s="8"/>
      <c r="EGM69" s="8"/>
      <c r="EGN69" s="8"/>
      <c r="EGO69" s="8"/>
      <c r="EGP69" s="8"/>
      <c r="EGQ69" s="8"/>
      <c r="EGR69" s="8"/>
      <c r="EGS69" s="8"/>
      <c r="EGT69" s="8"/>
      <c r="EGU69" s="8"/>
      <c r="EGV69" s="8"/>
      <c r="EGW69" s="8"/>
      <c r="EGX69" s="8"/>
      <c r="EGY69" s="8"/>
      <c r="EGZ69" s="8"/>
      <c r="EHA69" s="8"/>
      <c r="EHB69" s="8"/>
      <c r="EHC69" s="8"/>
      <c r="EHD69" s="8"/>
      <c r="EHE69" s="8"/>
      <c r="EHF69" s="8"/>
      <c r="EHG69" s="8"/>
      <c r="EHH69" s="8"/>
      <c r="EHI69" s="8"/>
      <c r="EHJ69" s="8"/>
      <c r="EHK69" s="8"/>
      <c r="EHL69" s="8"/>
      <c r="EHM69" s="8"/>
      <c r="EHN69" s="8"/>
      <c r="EHO69" s="8"/>
      <c r="EHP69" s="8"/>
      <c r="EHQ69" s="8"/>
      <c r="EHR69" s="8"/>
      <c r="EHS69" s="8"/>
      <c r="EHT69" s="8"/>
      <c r="EHU69" s="8"/>
      <c r="EHV69" s="8"/>
      <c r="EHW69" s="8"/>
      <c r="EHX69" s="8"/>
      <c r="EHY69" s="8"/>
      <c r="EHZ69" s="8"/>
      <c r="EIA69" s="8"/>
      <c r="EIB69" s="8"/>
      <c r="EIC69" s="8"/>
      <c r="EID69" s="8"/>
      <c r="EIE69" s="8"/>
      <c r="EIF69" s="8"/>
      <c r="EIG69" s="8"/>
      <c r="EIH69" s="8"/>
      <c r="EII69" s="8"/>
      <c r="EIJ69" s="8"/>
      <c r="EIK69" s="8"/>
      <c r="EIL69" s="8"/>
      <c r="EIM69" s="8"/>
      <c r="EIN69" s="8"/>
      <c r="EIO69" s="8"/>
      <c r="EIP69" s="8"/>
      <c r="EIQ69" s="8"/>
      <c r="EIR69" s="8"/>
      <c r="EIS69" s="8"/>
      <c r="EIT69" s="8"/>
      <c r="EIU69" s="8"/>
      <c r="EIV69" s="8"/>
      <c r="EIW69" s="8"/>
      <c r="EIX69" s="8"/>
      <c r="EIY69" s="8"/>
      <c r="EIZ69" s="8"/>
      <c r="EJA69" s="8"/>
      <c r="EJB69" s="8"/>
      <c r="EJC69" s="8"/>
      <c r="EJD69" s="8"/>
      <c r="EJE69" s="8"/>
      <c r="EJF69" s="8"/>
      <c r="EJG69" s="8"/>
      <c r="EJH69" s="8"/>
      <c r="EJI69" s="8"/>
      <c r="EJJ69" s="8"/>
      <c r="EJK69" s="8"/>
      <c r="EJL69" s="8"/>
      <c r="EJM69" s="8"/>
      <c r="EJN69" s="8"/>
      <c r="EJO69" s="8"/>
      <c r="EJP69" s="8"/>
      <c r="EJQ69" s="8"/>
      <c r="EJR69" s="8"/>
      <c r="EJS69" s="8"/>
      <c r="EJT69" s="8"/>
      <c r="EJU69" s="8"/>
      <c r="EJV69" s="8"/>
      <c r="EJW69" s="8"/>
      <c r="EJX69" s="8"/>
      <c r="EJY69" s="8"/>
      <c r="EJZ69" s="8"/>
      <c r="EKA69" s="8"/>
      <c r="EKB69" s="8"/>
      <c r="EKC69" s="8"/>
      <c r="EKD69" s="8"/>
      <c r="EKE69" s="8"/>
      <c r="EKF69" s="8"/>
      <c r="EKG69" s="8"/>
      <c r="EKH69" s="8"/>
      <c r="EKI69" s="8"/>
      <c r="EKJ69" s="8"/>
      <c r="EKK69" s="8"/>
      <c r="EKL69" s="8"/>
      <c r="EKM69" s="8"/>
      <c r="EKN69" s="8"/>
      <c r="EKO69" s="8"/>
      <c r="EKP69" s="8"/>
      <c r="EKQ69" s="8"/>
      <c r="EKR69" s="8"/>
      <c r="EKS69" s="8"/>
      <c r="EKT69" s="8"/>
      <c r="EKU69" s="8"/>
      <c r="EKV69" s="8"/>
      <c r="EKW69" s="8"/>
      <c r="EKX69" s="8"/>
      <c r="EKY69" s="8"/>
      <c r="EKZ69" s="8"/>
      <c r="ELA69" s="8"/>
      <c r="ELB69" s="8"/>
      <c r="ELC69" s="8"/>
      <c r="ELD69" s="8"/>
      <c r="ELE69" s="8"/>
      <c r="ELF69" s="8"/>
      <c r="ELG69" s="8"/>
      <c r="ELH69" s="8"/>
      <c r="ELI69" s="8"/>
      <c r="ELJ69" s="8"/>
      <c r="ELK69" s="8"/>
      <c r="ELL69" s="8"/>
      <c r="ELM69" s="8"/>
      <c r="ELN69" s="8"/>
      <c r="ELO69" s="8"/>
      <c r="ELP69" s="8"/>
      <c r="ELQ69" s="8"/>
      <c r="ELR69" s="8"/>
      <c r="ELS69" s="8"/>
      <c r="ELT69" s="8"/>
      <c r="ELU69" s="8"/>
      <c r="ELV69" s="8"/>
      <c r="ELW69" s="8"/>
      <c r="ELX69" s="8"/>
      <c r="ELY69" s="8"/>
      <c r="ELZ69" s="8"/>
      <c r="EMA69" s="8"/>
      <c r="EMB69" s="8"/>
      <c r="EMC69" s="8"/>
      <c r="EMD69" s="8"/>
      <c r="EME69" s="8"/>
      <c r="EMF69" s="8"/>
      <c r="EMG69" s="8"/>
      <c r="EMH69" s="8"/>
      <c r="EMI69" s="8"/>
      <c r="EMJ69" s="8"/>
      <c r="EMK69" s="8"/>
      <c r="EML69" s="8"/>
      <c r="EMM69" s="8"/>
      <c r="EMN69" s="8"/>
      <c r="EMO69" s="8"/>
      <c r="EMP69" s="8"/>
      <c r="EMQ69" s="8"/>
      <c r="EMR69" s="8"/>
      <c r="EMS69" s="8"/>
      <c r="EMT69" s="8"/>
      <c r="EMU69" s="8"/>
      <c r="EMV69" s="8"/>
      <c r="EMW69" s="8"/>
      <c r="EMX69" s="8"/>
      <c r="EMY69" s="8"/>
      <c r="EMZ69" s="8"/>
      <c r="ENA69" s="8"/>
      <c r="ENB69" s="8"/>
      <c r="ENC69" s="8"/>
      <c r="END69" s="8"/>
      <c r="ENE69" s="8"/>
      <c r="ENF69" s="8"/>
      <c r="ENG69" s="8"/>
      <c r="ENH69" s="8"/>
      <c r="ENI69" s="8"/>
      <c r="ENJ69" s="8"/>
      <c r="ENK69" s="8"/>
      <c r="ENL69" s="8"/>
      <c r="ENM69" s="8"/>
      <c r="ENN69" s="8"/>
      <c r="ENO69" s="8"/>
      <c r="ENP69" s="8"/>
      <c r="ENQ69" s="8"/>
      <c r="ENR69" s="8"/>
      <c r="ENS69" s="8"/>
      <c r="ENT69" s="8"/>
      <c r="ENU69" s="8"/>
      <c r="ENV69" s="8"/>
      <c r="ENW69" s="8"/>
      <c r="ENX69" s="8"/>
      <c r="ENY69" s="8"/>
      <c r="ENZ69" s="8"/>
      <c r="EOA69" s="8"/>
      <c r="EOB69" s="8"/>
      <c r="EOC69" s="8"/>
      <c r="EOD69" s="8"/>
      <c r="EOE69" s="8"/>
      <c r="EOF69" s="8"/>
      <c r="EOG69" s="8"/>
      <c r="EOH69" s="8"/>
      <c r="EOI69" s="8"/>
      <c r="EOJ69" s="8"/>
      <c r="EOK69" s="8"/>
      <c r="EOL69" s="8"/>
      <c r="EOM69" s="8"/>
      <c r="EON69" s="8"/>
      <c r="EOO69" s="8"/>
      <c r="EOP69" s="8"/>
      <c r="EOQ69" s="8"/>
      <c r="EOR69" s="8"/>
      <c r="EOS69" s="8"/>
      <c r="EOT69" s="8"/>
      <c r="EOU69" s="8"/>
      <c r="EOV69" s="8"/>
      <c r="EOW69" s="8"/>
      <c r="EOX69" s="8"/>
      <c r="EOY69" s="8"/>
      <c r="EOZ69" s="8"/>
      <c r="EPA69" s="8"/>
      <c r="EPB69" s="8"/>
      <c r="EPC69" s="8"/>
      <c r="EPD69" s="8"/>
      <c r="EPE69" s="8"/>
      <c r="EPF69" s="8"/>
      <c r="EPG69" s="8"/>
      <c r="EPH69" s="8"/>
      <c r="EPI69" s="8"/>
      <c r="EPJ69" s="8"/>
      <c r="EPK69" s="8"/>
      <c r="EPL69" s="8"/>
      <c r="EPM69" s="8"/>
      <c r="EPN69" s="8"/>
      <c r="EPO69" s="8"/>
      <c r="EPP69" s="8"/>
      <c r="EPQ69" s="8"/>
      <c r="EPR69" s="8"/>
      <c r="EPS69" s="8"/>
      <c r="EPT69" s="8"/>
      <c r="EPU69" s="8"/>
      <c r="EPV69" s="8"/>
      <c r="EPW69" s="8"/>
      <c r="EPX69" s="8"/>
      <c r="EPY69" s="8"/>
      <c r="EPZ69" s="8"/>
      <c r="EQA69" s="8"/>
      <c r="EQB69" s="8"/>
      <c r="EQC69" s="8"/>
      <c r="EQD69" s="8"/>
      <c r="EQE69" s="8"/>
      <c r="EQF69" s="8"/>
      <c r="EQG69" s="8"/>
      <c r="EQH69" s="8"/>
      <c r="EQI69" s="8"/>
      <c r="EQJ69" s="8"/>
      <c r="EQK69" s="8"/>
      <c r="EQL69" s="8"/>
      <c r="EQM69" s="8"/>
      <c r="EQN69" s="8"/>
      <c r="EQO69" s="8"/>
      <c r="EQP69" s="8"/>
      <c r="EQQ69" s="8"/>
      <c r="EQR69" s="8"/>
      <c r="EQS69" s="8"/>
      <c r="EQT69" s="8"/>
      <c r="EQU69" s="8"/>
      <c r="EQV69" s="8"/>
      <c r="EQW69" s="8"/>
      <c r="EQX69" s="8"/>
      <c r="EQY69" s="8"/>
      <c r="EQZ69" s="8"/>
      <c r="ERA69" s="8"/>
      <c r="ERB69" s="8"/>
      <c r="ERC69" s="8"/>
      <c r="ERD69" s="8"/>
      <c r="ERE69" s="8"/>
      <c r="ERF69" s="8"/>
      <c r="ERG69" s="8"/>
      <c r="ERH69" s="8"/>
      <c r="ERI69" s="8"/>
      <c r="ERJ69" s="8"/>
      <c r="ERK69" s="8"/>
      <c r="ERL69" s="8"/>
      <c r="ERM69" s="8"/>
      <c r="ERN69" s="8"/>
      <c r="ERO69" s="8"/>
      <c r="ERP69" s="8"/>
      <c r="ERQ69" s="8"/>
      <c r="ERR69" s="8"/>
      <c r="ERS69" s="8"/>
      <c r="ERT69" s="8"/>
      <c r="ERU69" s="8"/>
      <c r="ERV69" s="8"/>
      <c r="ERW69" s="8"/>
      <c r="ERX69" s="8"/>
      <c r="ERY69" s="8"/>
      <c r="ERZ69" s="8"/>
      <c r="ESA69" s="8"/>
      <c r="ESB69" s="8"/>
      <c r="ESC69" s="8"/>
      <c r="ESD69" s="8"/>
      <c r="ESE69" s="8"/>
      <c r="ESF69" s="8"/>
      <c r="ESG69" s="8"/>
      <c r="ESH69" s="8"/>
      <c r="ESI69" s="8"/>
      <c r="ESJ69" s="8"/>
      <c r="ESK69" s="8"/>
      <c r="ESL69" s="8"/>
      <c r="ESM69" s="8"/>
      <c r="ESN69" s="8"/>
      <c r="ESO69" s="8"/>
      <c r="ESP69" s="8"/>
      <c r="ESQ69" s="8"/>
      <c r="ESR69" s="8"/>
      <c r="ESS69" s="8"/>
      <c r="EST69" s="8"/>
      <c r="ESU69" s="8"/>
      <c r="ESV69" s="8"/>
      <c r="ESW69" s="8"/>
      <c r="ESX69" s="8"/>
      <c r="ESY69" s="8"/>
      <c r="ESZ69" s="8"/>
      <c r="ETA69" s="8"/>
      <c r="ETB69" s="8"/>
      <c r="ETC69" s="8"/>
      <c r="ETD69" s="8"/>
      <c r="ETE69" s="8"/>
      <c r="ETF69" s="8"/>
      <c r="ETG69" s="8"/>
      <c r="ETH69" s="8"/>
      <c r="ETI69" s="8"/>
      <c r="ETJ69" s="8"/>
      <c r="ETK69" s="8"/>
      <c r="ETL69" s="8"/>
      <c r="ETM69" s="8"/>
      <c r="ETN69" s="8"/>
      <c r="ETO69" s="8"/>
      <c r="ETP69" s="8"/>
      <c r="ETQ69" s="8"/>
      <c r="ETR69" s="8"/>
      <c r="ETS69" s="8"/>
      <c r="ETT69" s="8"/>
      <c r="ETU69" s="8"/>
      <c r="ETV69" s="8"/>
      <c r="ETW69" s="8"/>
      <c r="ETX69" s="8"/>
      <c r="ETY69" s="8"/>
      <c r="ETZ69" s="8"/>
      <c r="EUA69" s="8"/>
      <c r="EUB69" s="8"/>
      <c r="EUC69" s="8"/>
      <c r="EUD69" s="8"/>
      <c r="EUE69" s="8"/>
      <c r="EUF69" s="8"/>
      <c r="EUG69" s="8"/>
      <c r="EUH69" s="8"/>
      <c r="EUI69" s="8"/>
      <c r="EUJ69" s="8"/>
      <c r="EUK69" s="8"/>
      <c r="EUL69" s="8"/>
      <c r="EUM69" s="8"/>
      <c r="EUN69" s="8"/>
      <c r="EUO69" s="8"/>
      <c r="EUP69" s="8"/>
      <c r="EUQ69" s="8"/>
      <c r="EUR69" s="8"/>
      <c r="EUS69" s="8"/>
      <c r="EUT69" s="8"/>
      <c r="EUU69" s="8"/>
      <c r="EUV69" s="8"/>
      <c r="EUW69" s="8"/>
      <c r="EUX69" s="8"/>
      <c r="EUY69" s="8"/>
      <c r="EUZ69" s="8"/>
      <c r="EVA69" s="8"/>
      <c r="EVB69" s="8"/>
      <c r="EVC69" s="8"/>
      <c r="EVD69" s="8"/>
      <c r="EVE69" s="8"/>
      <c r="EVF69" s="8"/>
      <c r="EVG69" s="8"/>
      <c r="EVH69" s="8"/>
      <c r="EVI69" s="8"/>
      <c r="EVJ69" s="8"/>
      <c r="EVK69" s="8"/>
      <c r="EVL69" s="8"/>
      <c r="EVM69" s="8"/>
      <c r="EVN69" s="8"/>
      <c r="EVO69" s="8"/>
      <c r="EVP69" s="8"/>
      <c r="EVQ69" s="8"/>
      <c r="EVR69" s="8"/>
      <c r="EVS69" s="8"/>
      <c r="EVT69" s="8"/>
      <c r="EVU69" s="8"/>
      <c r="EVV69" s="8"/>
      <c r="EVW69" s="8"/>
      <c r="EVX69" s="8"/>
      <c r="EVY69" s="8"/>
      <c r="EVZ69" s="8"/>
      <c r="EWA69" s="8"/>
      <c r="EWB69" s="8"/>
      <c r="EWC69" s="8"/>
      <c r="EWD69" s="8"/>
      <c r="EWE69" s="8"/>
      <c r="EWF69" s="8"/>
      <c r="EWG69" s="8"/>
      <c r="EWH69" s="8"/>
      <c r="EWI69" s="8"/>
      <c r="EWJ69" s="8"/>
      <c r="EWK69" s="8"/>
      <c r="EWL69" s="8"/>
      <c r="EWM69" s="8"/>
      <c r="EWN69" s="8"/>
      <c r="EWO69" s="8"/>
      <c r="EWP69" s="8"/>
      <c r="EWQ69" s="8"/>
      <c r="EWR69" s="8"/>
      <c r="EWS69" s="8"/>
      <c r="EWT69" s="8"/>
      <c r="EWU69" s="8"/>
      <c r="EWV69" s="8"/>
      <c r="EWW69" s="8"/>
      <c r="EWX69" s="8"/>
      <c r="EWY69" s="8"/>
      <c r="EWZ69" s="8"/>
      <c r="EXA69" s="8"/>
      <c r="EXB69" s="8"/>
      <c r="EXC69" s="8"/>
      <c r="EXD69" s="8"/>
      <c r="EXE69" s="8"/>
      <c r="EXF69" s="8"/>
      <c r="EXG69" s="8"/>
      <c r="EXH69" s="8"/>
      <c r="EXI69" s="8"/>
      <c r="EXJ69" s="8"/>
      <c r="EXK69" s="8"/>
      <c r="EXL69" s="8"/>
      <c r="EXM69" s="8"/>
      <c r="EXN69" s="8"/>
      <c r="EXO69" s="8"/>
      <c r="EXP69" s="8"/>
      <c r="EXQ69" s="8"/>
      <c r="EXR69" s="8"/>
      <c r="EXS69" s="8"/>
      <c r="EXT69" s="8"/>
      <c r="EXU69" s="8"/>
      <c r="EXV69" s="8"/>
      <c r="EXW69" s="8"/>
      <c r="EXX69" s="8"/>
      <c r="EXY69" s="8"/>
      <c r="EXZ69" s="8"/>
      <c r="EYA69" s="8"/>
      <c r="EYB69" s="8"/>
      <c r="EYC69" s="8"/>
      <c r="EYD69" s="8"/>
      <c r="EYE69" s="8"/>
      <c r="EYF69" s="8"/>
      <c r="EYG69" s="8"/>
      <c r="EYH69" s="8"/>
      <c r="EYI69" s="8"/>
      <c r="EYJ69" s="8"/>
      <c r="EYK69" s="8"/>
      <c r="EYL69" s="8"/>
      <c r="EYM69" s="8"/>
      <c r="EYN69" s="8"/>
      <c r="EYO69" s="8"/>
      <c r="EYP69" s="8"/>
      <c r="EYQ69" s="8"/>
      <c r="EYR69" s="8"/>
      <c r="EYS69" s="8"/>
      <c r="EYT69" s="8"/>
      <c r="EYU69" s="8"/>
      <c r="EYV69" s="8"/>
      <c r="EYW69" s="8"/>
      <c r="EYX69" s="8"/>
      <c r="EYY69" s="8"/>
      <c r="EYZ69" s="8"/>
      <c r="EZA69" s="8"/>
      <c r="EZB69" s="8"/>
      <c r="EZC69" s="8"/>
      <c r="EZD69" s="8"/>
      <c r="EZE69" s="8"/>
      <c r="EZF69" s="8"/>
      <c r="EZG69" s="8"/>
      <c r="EZH69" s="8"/>
      <c r="EZI69" s="8"/>
      <c r="EZJ69" s="8"/>
      <c r="EZK69" s="8"/>
      <c r="EZL69" s="8"/>
      <c r="EZM69" s="8"/>
      <c r="EZN69" s="8"/>
      <c r="EZO69" s="8"/>
      <c r="EZP69" s="8"/>
      <c r="EZQ69" s="8"/>
      <c r="EZR69" s="8"/>
      <c r="EZS69" s="8"/>
      <c r="EZT69" s="8"/>
      <c r="EZU69" s="8"/>
      <c r="EZV69" s="8"/>
      <c r="EZW69" s="8"/>
      <c r="EZX69" s="8"/>
      <c r="EZY69" s="8"/>
      <c r="EZZ69" s="8"/>
      <c r="FAA69" s="8"/>
      <c r="FAB69" s="8"/>
      <c r="FAC69" s="8"/>
      <c r="FAD69" s="8"/>
      <c r="FAE69" s="8"/>
      <c r="FAF69" s="8"/>
      <c r="FAG69" s="8"/>
      <c r="FAH69" s="8"/>
      <c r="FAI69" s="8"/>
      <c r="FAJ69" s="8"/>
      <c r="FAK69" s="8"/>
      <c r="FAL69" s="8"/>
      <c r="FAM69" s="8"/>
      <c r="FAN69" s="8"/>
      <c r="FAO69" s="8"/>
      <c r="FAP69" s="8"/>
      <c r="FAQ69" s="8"/>
      <c r="FAR69" s="8"/>
      <c r="FAS69" s="8"/>
      <c r="FAT69" s="8"/>
      <c r="FAU69" s="8"/>
      <c r="FAV69" s="8"/>
      <c r="FAW69" s="8"/>
      <c r="FAX69" s="8"/>
      <c r="FAY69" s="8"/>
      <c r="FAZ69" s="8"/>
      <c r="FBA69" s="8"/>
      <c r="FBB69" s="8"/>
      <c r="FBC69" s="8"/>
      <c r="FBD69" s="8"/>
      <c r="FBE69" s="8"/>
      <c r="FBF69" s="8"/>
      <c r="FBG69" s="8"/>
      <c r="FBH69" s="8"/>
      <c r="FBI69" s="8"/>
      <c r="FBJ69" s="8"/>
      <c r="FBK69" s="8"/>
      <c r="FBL69" s="8"/>
      <c r="FBM69" s="8"/>
      <c r="FBN69" s="8"/>
      <c r="FBO69" s="8"/>
      <c r="FBP69" s="8"/>
      <c r="FBQ69" s="8"/>
      <c r="FBR69" s="8"/>
      <c r="FBS69" s="8"/>
      <c r="FBT69" s="8"/>
      <c r="FBU69" s="8"/>
      <c r="FBV69" s="8"/>
      <c r="FBW69" s="8"/>
      <c r="FBX69" s="8"/>
      <c r="FBY69" s="8"/>
      <c r="FBZ69" s="8"/>
      <c r="FCA69" s="8"/>
      <c r="FCB69" s="8"/>
      <c r="FCC69" s="8"/>
      <c r="FCD69" s="8"/>
      <c r="FCE69" s="8"/>
      <c r="FCF69" s="8"/>
      <c r="FCG69" s="8"/>
      <c r="FCH69" s="8"/>
      <c r="FCI69" s="8"/>
      <c r="FCJ69" s="8"/>
      <c r="FCK69" s="8"/>
      <c r="FCL69" s="8"/>
      <c r="FCM69" s="8"/>
      <c r="FCN69" s="8"/>
      <c r="FCO69" s="8"/>
      <c r="FCP69" s="8"/>
      <c r="FCQ69" s="8"/>
      <c r="FCR69" s="8"/>
      <c r="FCS69" s="8"/>
      <c r="FCT69" s="8"/>
      <c r="FCU69" s="8"/>
      <c r="FCV69" s="8"/>
      <c r="FCW69" s="8"/>
      <c r="FCX69" s="8"/>
      <c r="FCY69" s="8"/>
      <c r="FCZ69" s="8"/>
      <c r="FDA69" s="8"/>
      <c r="FDB69" s="8"/>
      <c r="FDC69" s="8"/>
      <c r="FDD69" s="8"/>
      <c r="FDE69" s="8"/>
      <c r="FDF69" s="8"/>
      <c r="FDG69" s="8"/>
      <c r="FDH69" s="8"/>
      <c r="FDI69" s="8"/>
      <c r="FDJ69" s="8"/>
      <c r="FDK69" s="8"/>
      <c r="FDL69" s="8"/>
      <c r="FDM69" s="8"/>
      <c r="FDN69" s="8"/>
      <c r="FDO69" s="8"/>
      <c r="FDP69" s="8"/>
      <c r="FDQ69" s="8"/>
      <c r="FDR69" s="8"/>
      <c r="FDS69" s="8"/>
      <c r="FDT69" s="8"/>
      <c r="FDU69" s="8"/>
      <c r="FDV69" s="8"/>
      <c r="FDW69" s="8"/>
      <c r="FDX69" s="8"/>
      <c r="FDY69" s="8"/>
      <c r="FDZ69" s="8"/>
      <c r="FEA69" s="8"/>
      <c r="FEB69" s="8"/>
      <c r="FEC69" s="8"/>
      <c r="FED69" s="8"/>
      <c r="FEE69" s="8"/>
      <c r="FEF69" s="8"/>
      <c r="FEG69" s="8"/>
      <c r="FEH69" s="8"/>
      <c r="FEI69" s="8"/>
      <c r="FEJ69" s="8"/>
      <c r="FEK69" s="8"/>
      <c r="FEL69" s="8"/>
      <c r="FEM69" s="8"/>
      <c r="FEN69" s="8"/>
      <c r="FEO69" s="8"/>
      <c r="FEP69" s="8"/>
      <c r="FEQ69" s="8"/>
      <c r="FER69" s="8"/>
      <c r="FES69" s="8"/>
      <c r="FET69" s="8"/>
      <c r="FEU69" s="8"/>
      <c r="FEV69" s="8"/>
      <c r="FEW69" s="8"/>
      <c r="FEX69" s="8"/>
      <c r="FEY69" s="8"/>
      <c r="FEZ69" s="8"/>
      <c r="FFA69" s="8"/>
      <c r="FFB69" s="8"/>
      <c r="FFC69" s="8"/>
      <c r="FFD69" s="8"/>
      <c r="FFE69" s="8"/>
      <c r="FFF69" s="8"/>
      <c r="FFG69" s="8"/>
      <c r="FFH69" s="8"/>
      <c r="FFI69" s="8"/>
      <c r="FFJ69" s="8"/>
      <c r="FFK69" s="8"/>
      <c r="FFL69" s="8"/>
      <c r="FFM69" s="8"/>
      <c r="FFN69" s="8"/>
      <c r="FFO69" s="8"/>
      <c r="FFP69" s="8"/>
      <c r="FFQ69" s="8"/>
      <c r="FFR69" s="8"/>
      <c r="FFS69" s="8"/>
      <c r="FFT69" s="8"/>
      <c r="FFU69" s="8"/>
      <c r="FFV69" s="8"/>
      <c r="FFW69" s="8"/>
      <c r="FFX69" s="8"/>
      <c r="FFY69" s="8"/>
      <c r="FFZ69" s="8"/>
      <c r="FGA69" s="8"/>
      <c r="FGB69" s="8"/>
      <c r="FGC69" s="8"/>
      <c r="FGD69" s="8"/>
      <c r="FGE69" s="8"/>
      <c r="FGF69" s="8"/>
      <c r="FGG69" s="8"/>
      <c r="FGH69" s="8"/>
      <c r="FGI69" s="8"/>
      <c r="FGJ69" s="8"/>
      <c r="FGK69" s="8"/>
      <c r="FGL69" s="8"/>
      <c r="FGM69" s="8"/>
      <c r="FGN69" s="8"/>
      <c r="FGO69" s="8"/>
      <c r="FGP69" s="8"/>
      <c r="FGQ69" s="8"/>
      <c r="FGR69" s="8"/>
      <c r="FGS69" s="8"/>
      <c r="FGT69" s="8"/>
      <c r="FGU69" s="8"/>
      <c r="FGV69" s="8"/>
      <c r="FGW69" s="8"/>
      <c r="FGX69" s="8"/>
      <c r="FGY69" s="8"/>
      <c r="FGZ69" s="8"/>
      <c r="FHA69" s="8"/>
      <c r="FHB69" s="8"/>
      <c r="FHC69" s="8"/>
      <c r="FHD69" s="8"/>
      <c r="FHE69" s="8"/>
      <c r="FHF69" s="8"/>
      <c r="FHG69" s="8"/>
      <c r="FHH69" s="8"/>
      <c r="FHI69" s="8"/>
      <c r="FHJ69" s="8"/>
      <c r="FHK69" s="8"/>
      <c r="FHL69" s="8"/>
      <c r="FHM69" s="8"/>
      <c r="FHN69" s="8"/>
      <c r="FHO69" s="8"/>
      <c r="FHP69" s="8"/>
      <c r="FHQ69" s="8"/>
      <c r="FHR69" s="8"/>
      <c r="FHS69" s="8"/>
      <c r="FHT69" s="8"/>
      <c r="FHU69" s="8"/>
      <c r="FHV69" s="8"/>
      <c r="FHW69" s="8"/>
      <c r="FHX69" s="8"/>
      <c r="FHY69" s="8"/>
      <c r="FHZ69" s="8"/>
      <c r="FIA69" s="8"/>
      <c r="FIB69" s="8"/>
      <c r="FIC69" s="8"/>
      <c r="FID69" s="8"/>
      <c r="FIE69" s="8"/>
      <c r="FIF69" s="8"/>
      <c r="FIG69" s="8"/>
      <c r="FIH69" s="8"/>
      <c r="FII69" s="8"/>
      <c r="FIJ69" s="8"/>
      <c r="FIK69" s="8"/>
      <c r="FIL69" s="8"/>
      <c r="FIM69" s="8"/>
      <c r="FIN69" s="8"/>
      <c r="FIO69" s="8"/>
      <c r="FIP69" s="8"/>
      <c r="FIQ69" s="8"/>
      <c r="FIR69" s="8"/>
      <c r="FIS69" s="8"/>
      <c r="FIT69" s="8"/>
      <c r="FIU69" s="8"/>
      <c r="FIV69" s="8"/>
      <c r="FIW69" s="8"/>
      <c r="FIX69" s="8"/>
      <c r="FIY69" s="8"/>
      <c r="FIZ69" s="8"/>
      <c r="FJA69" s="8"/>
      <c r="FJB69" s="8"/>
      <c r="FJC69" s="8"/>
      <c r="FJD69" s="8"/>
      <c r="FJE69" s="8"/>
      <c r="FJF69" s="8"/>
      <c r="FJG69" s="8"/>
      <c r="FJH69" s="8"/>
      <c r="FJI69" s="8"/>
      <c r="FJJ69" s="8"/>
      <c r="FJK69" s="8"/>
      <c r="FJL69" s="8"/>
      <c r="FJM69" s="8"/>
      <c r="FJN69" s="8"/>
      <c r="FJO69" s="8"/>
      <c r="FJP69" s="8"/>
      <c r="FJQ69" s="8"/>
      <c r="FJR69" s="8"/>
      <c r="FJS69" s="8"/>
      <c r="FJT69" s="8"/>
      <c r="FJU69" s="8"/>
      <c r="FJV69" s="8"/>
      <c r="FJW69" s="8"/>
      <c r="FJX69" s="8"/>
      <c r="FJY69" s="8"/>
      <c r="FJZ69" s="8"/>
      <c r="FKA69" s="8"/>
      <c r="FKB69" s="8"/>
      <c r="FKC69" s="8"/>
      <c r="FKD69" s="8"/>
      <c r="FKE69" s="8"/>
      <c r="FKF69" s="8"/>
      <c r="FKG69" s="8"/>
      <c r="FKH69" s="8"/>
      <c r="FKI69" s="8"/>
      <c r="FKJ69" s="8"/>
      <c r="FKK69" s="8"/>
      <c r="FKL69" s="8"/>
      <c r="FKM69" s="8"/>
      <c r="FKN69" s="8"/>
      <c r="FKO69" s="8"/>
      <c r="FKP69" s="8"/>
      <c r="FKQ69" s="8"/>
      <c r="FKR69" s="8"/>
      <c r="FKS69" s="8"/>
      <c r="FKT69" s="8"/>
      <c r="FKU69" s="8"/>
      <c r="FKV69" s="8"/>
      <c r="FKW69" s="8"/>
      <c r="FKX69" s="8"/>
      <c r="FKY69" s="8"/>
      <c r="FKZ69" s="8"/>
      <c r="FLA69" s="8"/>
      <c r="FLB69" s="8"/>
      <c r="FLC69" s="8"/>
      <c r="FLD69" s="8"/>
      <c r="FLE69" s="8"/>
      <c r="FLF69" s="8"/>
      <c r="FLG69" s="8"/>
      <c r="FLH69" s="8"/>
      <c r="FLI69" s="8"/>
      <c r="FLJ69" s="8"/>
      <c r="FLK69" s="8"/>
      <c r="FLL69" s="8"/>
      <c r="FLM69" s="8"/>
      <c r="FLN69" s="8"/>
      <c r="FLO69" s="8"/>
      <c r="FLP69" s="8"/>
      <c r="FLQ69" s="8"/>
      <c r="FLR69" s="8"/>
      <c r="FLS69" s="8"/>
      <c r="FLT69" s="8"/>
      <c r="FLU69" s="8"/>
      <c r="FLV69" s="8"/>
      <c r="FLW69" s="8"/>
      <c r="FLX69" s="8"/>
      <c r="FLY69" s="8"/>
      <c r="FLZ69" s="8"/>
      <c r="FMA69" s="8"/>
      <c r="FMB69" s="8"/>
      <c r="FMC69" s="8"/>
      <c r="FMD69" s="8"/>
      <c r="FME69" s="8"/>
      <c r="FMF69" s="8"/>
      <c r="FMG69" s="8"/>
      <c r="FMH69" s="8"/>
      <c r="FMI69" s="8"/>
      <c r="FMJ69" s="8"/>
      <c r="FMK69" s="8"/>
      <c r="FML69" s="8"/>
      <c r="FMM69" s="8"/>
      <c r="FMN69" s="8"/>
      <c r="FMO69" s="8"/>
      <c r="FMP69" s="8"/>
      <c r="FMQ69" s="8"/>
      <c r="FMR69" s="8"/>
      <c r="FMS69" s="8"/>
      <c r="FMT69" s="8"/>
      <c r="FMU69" s="8"/>
      <c r="FMV69" s="8"/>
      <c r="FMW69" s="8"/>
      <c r="FMX69" s="8"/>
      <c r="FMY69" s="8"/>
      <c r="FMZ69" s="8"/>
      <c r="FNA69" s="8"/>
      <c r="FNB69" s="8"/>
      <c r="FNC69" s="8"/>
      <c r="FND69" s="8"/>
      <c r="FNE69" s="8"/>
      <c r="FNF69" s="8"/>
      <c r="FNG69" s="8"/>
      <c r="FNH69" s="8"/>
      <c r="FNI69" s="8"/>
      <c r="FNJ69" s="8"/>
      <c r="FNK69" s="8"/>
      <c r="FNL69" s="8"/>
      <c r="FNM69" s="8"/>
      <c r="FNN69" s="8"/>
      <c r="FNO69" s="8"/>
      <c r="FNP69" s="8"/>
      <c r="FNQ69" s="8"/>
      <c r="FNR69" s="8"/>
      <c r="FNS69" s="8"/>
      <c r="FNT69" s="8"/>
      <c r="FNU69" s="8"/>
      <c r="FNV69" s="8"/>
      <c r="FNW69" s="8"/>
      <c r="FNX69" s="8"/>
      <c r="FNY69" s="8"/>
      <c r="FNZ69" s="8"/>
      <c r="FOA69" s="8"/>
      <c r="FOB69" s="8"/>
      <c r="FOC69" s="8"/>
      <c r="FOD69" s="8"/>
      <c r="FOE69" s="8"/>
      <c r="FOF69" s="8"/>
      <c r="FOG69" s="8"/>
      <c r="FOH69" s="8"/>
      <c r="FOI69" s="8"/>
      <c r="FOJ69" s="8"/>
      <c r="FOK69" s="8"/>
      <c r="FOL69" s="8"/>
      <c r="FOM69" s="8"/>
      <c r="FON69" s="8"/>
      <c r="FOO69" s="8"/>
      <c r="FOP69" s="8"/>
      <c r="FOQ69" s="8"/>
      <c r="FOR69" s="8"/>
      <c r="FOS69" s="8"/>
      <c r="FOT69" s="8"/>
      <c r="FOU69" s="8"/>
      <c r="FOV69" s="8"/>
      <c r="FOW69" s="8"/>
      <c r="FOX69" s="8"/>
      <c r="FOY69" s="8"/>
      <c r="FOZ69" s="8"/>
      <c r="FPA69" s="8"/>
      <c r="FPB69" s="8"/>
      <c r="FPC69" s="8"/>
      <c r="FPD69" s="8"/>
      <c r="FPE69" s="8"/>
      <c r="FPF69" s="8"/>
      <c r="FPG69" s="8"/>
      <c r="FPH69" s="8"/>
      <c r="FPI69" s="8"/>
      <c r="FPJ69" s="8"/>
      <c r="FPK69" s="8"/>
      <c r="FPL69" s="8"/>
      <c r="FPM69" s="8"/>
      <c r="FPN69" s="8"/>
      <c r="FPO69" s="8"/>
      <c r="FPP69" s="8"/>
      <c r="FPQ69" s="8"/>
      <c r="FPR69" s="8"/>
      <c r="FPS69" s="8"/>
      <c r="FPT69" s="8"/>
      <c r="FPU69" s="8"/>
      <c r="FPV69" s="8"/>
      <c r="FPW69" s="8"/>
      <c r="FPX69" s="8"/>
      <c r="FPY69" s="8"/>
      <c r="FPZ69" s="8"/>
      <c r="FQA69" s="8"/>
      <c r="FQB69" s="8"/>
      <c r="FQC69" s="8"/>
      <c r="FQD69" s="8"/>
      <c r="FQE69" s="8"/>
      <c r="FQF69" s="8"/>
      <c r="FQG69" s="8"/>
      <c r="FQH69" s="8"/>
      <c r="FQI69" s="8"/>
      <c r="FQJ69" s="8"/>
      <c r="FQK69" s="8"/>
      <c r="FQL69" s="8"/>
      <c r="FQM69" s="8"/>
      <c r="FQN69" s="8"/>
      <c r="FQO69" s="8"/>
      <c r="FQP69" s="8"/>
      <c r="FQQ69" s="8"/>
      <c r="FQR69" s="8"/>
      <c r="FQS69" s="8"/>
      <c r="FQT69" s="8"/>
      <c r="FQU69" s="8"/>
      <c r="FQV69" s="8"/>
      <c r="FQW69" s="8"/>
      <c r="FQX69" s="8"/>
      <c r="FQY69" s="8"/>
      <c r="FQZ69" s="8"/>
      <c r="FRA69" s="8"/>
      <c r="FRB69" s="8"/>
      <c r="FRC69" s="8"/>
      <c r="FRD69" s="8"/>
      <c r="FRE69" s="8"/>
      <c r="FRF69" s="8"/>
      <c r="FRG69" s="8"/>
      <c r="FRH69" s="8"/>
      <c r="FRI69" s="8"/>
      <c r="FRJ69" s="8"/>
      <c r="FRK69" s="8"/>
      <c r="FRL69" s="8"/>
      <c r="FRM69" s="8"/>
      <c r="FRN69" s="8"/>
      <c r="FRO69" s="8"/>
      <c r="FRP69" s="8"/>
      <c r="FRQ69" s="8"/>
      <c r="FRR69" s="8"/>
      <c r="FRS69" s="8"/>
      <c r="FRT69" s="8"/>
      <c r="FRU69" s="8"/>
      <c r="FRV69" s="8"/>
      <c r="FRW69" s="8"/>
      <c r="FRX69" s="8"/>
      <c r="FRY69" s="8"/>
      <c r="FRZ69" s="8"/>
      <c r="FSA69" s="8"/>
      <c r="FSB69" s="8"/>
      <c r="FSC69" s="8"/>
      <c r="FSD69" s="8"/>
      <c r="FSE69" s="8"/>
      <c r="FSF69" s="8"/>
      <c r="FSG69" s="8"/>
      <c r="FSH69" s="8"/>
      <c r="FSI69" s="8"/>
      <c r="FSJ69" s="8"/>
      <c r="FSK69" s="8"/>
      <c r="FSL69" s="8"/>
      <c r="FSM69" s="8"/>
      <c r="FSN69" s="8"/>
      <c r="FSO69" s="8"/>
      <c r="FSP69" s="8"/>
      <c r="FSQ69" s="8"/>
      <c r="FSR69" s="8"/>
      <c r="FSS69" s="8"/>
      <c r="FST69" s="8"/>
      <c r="FSU69" s="8"/>
      <c r="FSV69" s="8"/>
      <c r="FSW69" s="8"/>
      <c r="FSX69" s="8"/>
      <c r="FSY69" s="8"/>
      <c r="FSZ69" s="8"/>
      <c r="FTA69" s="8"/>
      <c r="FTB69" s="8"/>
      <c r="FTC69" s="8"/>
      <c r="FTD69" s="8"/>
      <c r="FTE69" s="8"/>
      <c r="FTF69" s="8"/>
      <c r="FTG69" s="8"/>
      <c r="FTH69" s="8"/>
      <c r="FTI69" s="8"/>
      <c r="FTJ69" s="8"/>
      <c r="FTK69" s="8"/>
      <c r="FTL69" s="8"/>
      <c r="FTM69" s="8"/>
      <c r="FTN69" s="8"/>
      <c r="FTO69" s="8"/>
      <c r="FTP69" s="8"/>
      <c r="FTQ69" s="8"/>
      <c r="FTR69" s="8"/>
      <c r="FTS69" s="8"/>
      <c r="FTT69" s="8"/>
      <c r="FTU69" s="8"/>
      <c r="FTV69" s="8"/>
      <c r="FTW69" s="8"/>
      <c r="FTX69" s="8"/>
      <c r="FTY69" s="8"/>
      <c r="FTZ69" s="8"/>
      <c r="FUA69" s="8"/>
      <c r="FUB69" s="8"/>
      <c r="FUC69" s="8"/>
      <c r="FUD69" s="8"/>
      <c r="FUE69" s="8"/>
      <c r="FUF69" s="8"/>
      <c r="FUG69" s="8"/>
      <c r="FUH69" s="8"/>
      <c r="FUI69" s="8"/>
      <c r="FUJ69" s="8"/>
      <c r="FUK69" s="8"/>
      <c r="FUL69" s="8"/>
      <c r="FUM69" s="8"/>
      <c r="FUN69" s="8"/>
      <c r="FUO69" s="8"/>
      <c r="FUP69" s="8"/>
      <c r="FUQ69" s="8"/>
      <c r="FUR69" s="8"/>
      <c r="FUS69" s="8"/>
      <c r="FUT69" s="8"/>
      <c r="FUU69" s="8"/>
      <c r="FUV69" s="8"/>
      <c r="FUW69" s="8"/>
      <c r="FUX69" s="8"/>
      <c r="FUY69" s="8"/>
      <c r="FUZ69" s="8"/>
      <c r="FVA69" s="8"/>
      <c r="FVB69" s="8"/>
      <c r="FVC69" s="8"/>
      <c r="FVD69" s="8"/>
      <c r="FVE69" s="8"/>
      <c r="FVF69" s="8"/>
      <c r="FVG69" s="8"/>
      <c r="FVH69" s="8"/>
      <c r="FVI69" s="8"/>
      <c r="FVJ69" s="8"/>
      <c r="FVK69" s="8"/>
      <c r="FVL69" s="8"/>
      <c r="FVM69" s="8"/>
      <c r="FVN69" s="8"/>
      <c r="FVO69" s="8"/>
      <c r="FVP69" s="8"/>
      <c r="FVQ69" s="8"/>
      <c r="FVR69" s="8"/>
      <c r="FVS69" s="8"/>
      <c r="FVT69" s="8"/>
      <c r="FVU69" s="8"/>
      <c r="FVV69" s="8"/>
      <c r="FVW69" s="8"/>
      <c r="FVX69" s="8"/>
      <c r="FVY69" s="8"/>
      <c r="FVZ69" s="8"/>
      <c r="FWA69" s="8"/>
      <c r="FWB69" s="8"/>
      <c r="FWC69" s="8"/>
      <c r="FWD69" s="8"/>
      <c r="FWE69" s="8"/>
      <c r="FWF69" s="8"/>
      <c r="FWG69" s="8"/>
      <c r="FWH69" s="8"/>
      <c r="FWI69" s="8"/>
      <c r="FWJ69" s="8"/>
      <c r="FWK69" s="8"/>
      <c r="FWL69" s="8"/>
      <c r="FWM69" s="8"/>
      <c r="FWN69" s="8"/>
      <c r="FWO69" s="8"/>
      <c r="FWP69" s="8"/>
      <c r="FWQ69" s="8"/>
      <c r="FWR69" s="8"/>
      <c r="FWS69" s="8"/>
      <c r="FWT69" s="8"/>
      <c r="FWU69" s="8"/>
      <c r="FWV69" s="8"/>
      <c r="FWW69" s="8"/>
      <c r="FWX69" s="8"/>
      <c r="FWY69" s="8"/>
      <c r="FWZ69" s="8"/>
      <c r="FXA69" s="8"/>
      <c r="FXB69" s="8"/>
      <c r="FXC69" s="8"/>
      <c r="FXD69" s="8"/>
      <c r="FXE69" s="8"/>
      <c r="FXF69" s="8"/>
      <c r="FXG69" s="8"/>
      <c r="FXH69" s="8"/>
      <c r="FXI69" s="8"/>
      <c r="FXJ69" s="8"/>
      <c r="FXK69" s="8"/>
      <c r="FXL69" s="8"/>
      <c r="FXM69" s="8"/>
      <c r="FXN69" s="8"/>
      <c r="FXO69" s="8"/>
      <c r="FXP69" s="8"/>
      <c r="FXQ69" s="8"/>
      <c r="FXR69" s="8"/>
      <c r="FXS69" s="8"/>
      <c r="FXT69" s="8"/>
      <c r="FXU69" s="8"/>
      <c r="FXV69" s="8"/>
      <c r="FXW69" s="8"/>
      <c r="FXX69" s="8"/>
      <c r="FXY69" s="8"/>
      <c r="FXZ69" s="8"/>
      <c r="FYA69" s="8"/>
      <c r="FYB69" s="8"/>
      <c r="FYC69" s="8"/>
      <c r="FYD69" s="8"/>
      <c r="FYE69" s="8"/>
      <c r="FYF69" s="8"/>
      <c r="FYG69" s="8"/>
      <c r="FYH69" s="8"/>
      <c r="FYI69" s="8"/>
      <c r="FYJ69" s="8"/>
      <c r="FYK69" s="8"/>
      <c r="FYL69" s="8"/>
      <c r="FYM69" s="8"/>
      <c r="FYN69" s="8"/>
      <c r="FYO69" s="8"/>
      <c r="FYP69" s="8"/>
      <c r="FYQ69" s="8"/>
      <c r="FYR69" s="8"/>
      <c r="FYS69" s="8"/>
      <c r="FYT69" s="8"/>
      <c r="FYU69" s="8"/>
      <c r="FYV69" s="8"/>
      <c r="FYW69" s="8"/>
      <c r="FYX69" s="8"/>
      <c r="FYY69" s="8"/>
      <c r="FYZ69" s="8"/>
      <c r="FZA69" s="8"/>
      <c r="FZB69" s="8"/>
      <c r="FZC69" s="8"/>
      <c r="FZD69" s="8"/>
      <c r="FZE69" s="8"/>
      <c r="FZF69" s="8"/>
      <c r="FZG69" s="8"/>
      <c r="FZH69" s="8"/>
      <c r="FZI69" s="8"/>
      <c r="FZJ69" s="8"/>
      <c r="FZK69" s="8"/>
      <c r="FZL69" s="8"/>
      <c r="FZM69" s="8"/>
      <c r="FZN69" s="8"/>
      <c r="FZO69" s="8"/>
      <c r="FZP69" s="8"/>
      <c r="FZQ69" s="8"/>
      <c r="FZR69" s="8"/>
      <c r="FZS69" s="8"/>
      <c r="FZT69" s="8"/>
      <c r="FZU69" s="8"/>
      <c r="FZV69" s="8"/>
      <c r="FZW69" s="8"/>
      <c r="FZX69" s="8"/>
      <c r="FZY69" s="8"/>
      <c r="FZZ69" s="8"/>
      <c r="GAA69" s="8"/>
      <c r="GAB69" s="8"/>
      <c r="GAC69" s="8"/>
      <c r="GAD69" s="8"/>
      <c r="GAE69" s="8"/>
      <c r="GAF69" s="8"/>
      <c r="GAG69" s="8"/>
      <c r="GAH69" s="8"/>
      <c r="GAI69" s="8"/>
      <c r="GAJ69" s="8"/>
      <c r="GAK69" s="8"/>
      <c r="GAL69" s="8"/>
      <c r="GAM69" s="8"/>
      <c r="GAN69" s="8"/>
      <c r="GAO69" s="8"/>
      <c r="GAP69" s="8"/>
      <c r="GAQ69" s="8"/>
      <c r="GAR69" s="8"/>
      <c r="GAS69" s="8"/>
      <c r="GAT69" s="8"/>
      <c r="GAU69" s="8"/>
      <c r="GAV69" s="8"/>
      <c r="GAW69" s="8"/>
      <c r="GAX69" s="8"/>
      <c r="GAY69" s="8"/>
      <c r="GAZ69" s="8"/>
      <c r="GBA69" s="8"/>
      <c r="GBB69" s="8"/>
      <c r="GBC69" s="8"/>
      <c r="GBD69" s="8"/>
      <c r="GBE69" s="8"/>
      <c r="GBF69" s="8"/>
      <c r="GBG69" s="8"/>
      <c r="GBH69" s="8"/>
      <c r="GBI69" s="8"/>
      <c r="GBJ69" s="8"/>
      <c r="GBK69" s="8"/>
      <c r="GBL69" s="8"/>
      <c r="GBM69" s="8"/>
      <c r="GBN69" s="8"/>
      <c r="GBO69" s="8"/>
      <c r="GBP69" s="8"/>
      <c r="GBQ69" s="8"/>
      <c r="GBR69" s="8"/>
      <c r="GBS69" s="8"/>
      <c r="GBT69" s="8"/>
      <c r="GBU69" s="8"/>
      <c r="GBV69" s="8"/>
      <c r="GBW69" s="8"/>
      <c r="GBX69" s="8"/>
      <c r="GBY69" s="8"/>
      <c r="GBZ69" s="8"/>
      <c r="GCA69" s="8"/>
      <c r="GCB69" s="8"/>
      <c r="GCC69" s="8"/>
      <c r="GCD69" s="8"/>
      <c r="GCE69" s="8"/>
      <c r="GCF69" s="8"/>
      <c r="GCG69" s="8"/>
      <c r="GCH69" s="8"/>
      <c r="GCI69" s="8"/>
      <c r="GCJ69" s="8"/>
      <c r="GCK69" s="8"/>
      <c r="GCL69" s="8"/>
      <c r="GCM69" s="8"/>
      <c r="GCN69" s="8"/>
      <c r="GCO69" s="8"/>
      <c r="GCP69" s="8"/>
      <c r="GCQ69" s="8"/>
      <c r="GCR69" s="8"/>
      <c r="GCS69" s="8"/>
      <c r="GCT69" s="8"/>
      <c r="GCU69" s="8"/>
      <c r="GCV69" s="8"/>
      <c r="GCW69" s="8"/>
      <c r="GCX69" s="8"/>
      <c r="GCY69" s="8"/>
      <c r="GCZ69" s="8"/>
      <c r="GDA69" s="8"/>
      <c r="GDB69" s="8"/>
      <c r="GDC69" s="8"/>
      <c r="GDD69" s="8"/>
      <c r="GDE69" s="8"/>
      <c r="GDF69" s="8"/>
      <c r="GDG69" s="8"/>
      <c r="GDH69" s="8"/>
      <c r="GDI69" s="8"/>
      <c r="GDJ69" s="8"/>
      <c r="GDK69" s="8"/>
      <c r="GDL69" s="8"/>
      <c r="GDM69" s="8"/>
      <c r="GDN69" s="8"/>
      <c r="GDO69" s="8"/>
      <c r="GDP69" s="8"/>
      <c r="GDQ69" s="8"/>
      <c r="GDR69" s="8"/>
      <c r="GDS69" s="8"/>
      <c r="GDT69" s="8"/>
      <c r="GDU69" s="8"/>
      <c r="GDV69" s="8"/>
      <c r="GDW69" s="8"/>
      <c r="GDX69" s="8"/>
      <c r="GDY69" s="8"/>
      <c r="GDZ69" s="8"/>
      <c r="GEA69" s="8"/>
      <c r="GEB69" s="8"/>
      <c r="GEC69" s="8"/>
      <c r="GED69" s="8"/>
      <c r="GEE69" s="8"/>
      <c r="GEF69" s="8"/>
      <c r="GEG69" s="8"/>
      <c r="GEH69" s="8"/>
      <c r="GEI69" s="8"/>
      <c r="GEJ69" s="8"/>
      <c r="GEK69" s="8"/>
      <c r="GEL69" s="8"/>
      <c r="GEM69" s="8"/>
      <c r="GEN69" s="8"/>
      <c r="GEO69" s="8"/>
      <c r="GEP69" s="8"/>
      <c r="GEQ69" s="8"/>
      <c r="GER69" s="8"/>
      <c r="GES69" s="8"/>
      <c r="GET69" s="8"/>
      <c r="GEU69" s="8"/>
      <c r="GEV69" s="8"/>
      <c r="GEW69" s="8"/>
      <c r="GEX69" s="8"/>
      <c r="GEY69" s="8"/>
      <c r="GEZ69" s="8"/>
      <c r="GFA69" s="8"/>
      <c r="GFB69" s="8"/>
      <c r="GFC69" s="8"/>
      <c r="GFD69" s="8"/>
      <c r="GFE69" s="8"/>
      <c r="GFF69" s="8"/>
      <c r="GFG69" s="8"/>
      <c r="GFH69" s="8"/>
      <c r="GFI69" s="8"/>
      <c r="GFJ69" s="8"/>
      <c r="GFK69" s="8"/>
      <c r="GFL69" s="8"/>
      <c r="GFM69" s="8"/>
      <c r="GFN69" s="8"/>
      <c r="GFO69" s="8"/>
      <c r="GFP69" s="8"/>
      <c r="GFQ69" s="8"/>
      <c r="GFR69" s="8"/>
      <c r="GFS69" s="8"/>
      <c r="GFT69" s="8"/>
      <c r="GFU69" s="8"/>
      <c r="GFV69" s="8"/>
      <c r="GFW69" s="8"/>
      <c r="GFX69" s="8"/>
      <c r="GFY69" s="8"/>
      <c r="GFZ69" s="8"/>
      <c r="GGA69" s="8"/>
      <c r="GGB69" s="8"/>
      <c r="GGC69" s="8"/>
      <c r="GGD69" s="8"/>
      <c r="GGE69" s="8"/>
      <c r="GGF69" s="8"/>
      <c r="GGG69" s="8"/>
      <c r="GGH69" s="8"/>
      <c r="GGI69" s="8"/>
      <c r="GGJ69" s="8"/>
      <c r="GGK69" s="8"/>
      <c r="GGL69" s="8"/>
      <c r="GGM69" s="8"/>
      <c r="GGN69" s="8"/>
      <c r="GGO69" s="8"/>
      <c r="GGP69" s="8"/>
      <c r="GGQ69" s="8"/>
      <c r="GGR69" s="8"/>
      <c r="GGS69" s="8"/>
      <c r="GGT69" s="8"/>
      <c r="GGU69" s="8"/>
      <c r="GGV69" s="8"/>
      <c r="GGW69" s="8"/>
      <c r="GGX69" s="8"/>
      <c r="GGY69" s="8"/>
      <c r="GGZ69" s="8"/>
      <c r="GHA69" s="8"/>
      <c r="GHB69" s="8"/>
      <c r="GHC69" s="8"/>
      <c r="GHD69" s="8"/>
      <c r="GHE69" s="8"/>
      <c r="GHF69" s="8"/>
      <c r="GHG69" s="8"/>
      <c r="GHH69" s="8"/>
      <c r="GHI69" s="8"/>
      <c r="GHJ69" s="8"/>
      <c r="GHK69" s="8"/>
      <c r="GHL69" s="8"/>
      <c r="GHM69" s="8"/>
      <c r="GHN69" s="8"/>
      <c r="GHO69" s="8"/>
      <c r="GHP69" s="8"/>
      <c r="GHQ69" s="8"/>
      <c r="GHR69" s="8"/>
      <c r="GHS69" s="8"/>
      <c r="GHT69" s="8"/>
      <c r="GHU69" s="8"/>
      <c r="GHV69" s="8"/>
      <c r="GHW69" s="8"/>
      <c r="GHX69" s="8"/>
      <c r="GHY69" s="8"/>
      <c r="GHZ69" s="8"/>
      <c r="GIA69" s="8"/>
      <c r="GIB69" s="8"/>
      <c r="GIC69" s="8"/>
      <c r="GID69" s="8"/>
      <c r="GIE69" s="8"/>
      <c r="GIF69" s="8"/>
      <c r="GIG69" s="8"/>
      <c r="GIH69" s="8"/>
      <c r="GII69" s="8"/>
      <c r="GIJ69" s="8"/>
      <c r="GIK69" s="8"/>
      <c r="GIL69" s="8"/>
      <c r="GIM69" s="8"/>
      <c r="GIN69" s="8"/>
      <c r="GIO69" s="8"/>
      <c r="GIP69" s="8"/>
      <c r="GIQ69" s="8"/>
      <c r="GIR69" s="8"/>
      <c r="GIS69" s="8"/>
      <c r="GIT69" s="8"/>
      <c r="GIU69" s="8"/>
      <c r="GIV69" s="8"/>
      <c r="GIW69" s="8"/>
      <c r="GIX69" s="8"/>
      <c r="GIY69" s="8"/>
      <c r="GIZ69" s="8"/>
      <c r="GJA69" s="8"/>
      <c r="GJB69" s="8"/>
      <c r="GJC69" s="8"/>
      <c r="GJD69" s="8"/>
      <c r="GJE69" s="8"/>
      <c r="GJF69" s="8"/>
      <c r="GJG69" s="8"/>
      <c r="GJH69" s="8"/>
      <c r="GJI69" s="8"/>
      <c r="GJJ69" s="8"/>
      <c r="GJK69" s="8"/>
      <c r="GJL69" s="8"/>
      <c r="GJM69" s="8"/>
      <c r="GJN69" s="8"/>
      <c r="GJO69" s="8"/>
      <c r="GJP69" s="8"/>
      <c r="GJQ69" s="8"/>
      <c r="GJR69" s="8"/>
      <c r="GJS69" s="8"/>
      <c r="GJT69" s="8"/>
    </row>
    <row r="70" spans="1:5012" s="1" customFormat="1" ht="72.75" x14ac:dyDescent="0.25">
      <c r="A70" s="28">
        <v>67</v>
      </c>
      <c r="B70" s="27" t="s">
        <v>693</v>
      </c>
      <c r="C70" s="29">
        <v>41860</v>
      </c>
      <c r="D70" s="28"/>
      <c r="E70" s="28" t="s">
        <v>669</v>
      </c>
      <c r="F70" s="28"/>
      <c r="G70" s="28" t="s">
        <v>682</v>
      </c>
      <c r="H70" s="28">
        <v>4.7999999999999996E-3</v>
      </c>
      <c r="I70" s="11"/>
      <c r="J70" s="11"/>
      <c r="K70" s="11"/>
      <c r="L70" s="28"/>
      <c r="M70" s="27" t="s">
        <v>681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</row>
    <row r="71" spans="1:5012" s="1" customFormat="1" ht="72.75" x14ac:dyDescent="0.25">
      <c r="A71" s="28">
        <v>68</v>
      </c>
      <c r="B71" s="27" t="s">
        <v>694</v>
      </c>
      <c r="C71" s="33">
        <v>41803</v>
      </c>
      <c r="D71" s="28"/>
      <c r="E71" s="28" t="s">
        <v>678</v>
      </c>
      <c r="F71" s="28"/>
      <c r="G71" s="28" t="s">
        <v>682</v>
      </c>
      <c r="H71" s="28">
        <v>0.33119999999999999</v>
      </c>
      <c r="I71" s="28"/>
      <c r="J71" s="11"/>
      <c r="K71" s="11"/>
      <c r="L71" s="11"/>
      <c r="M71" s="27" t="s">
        <v>681</v>
      </c>
      <c r="N71" s="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  <c r="BWR71" s="8"/>
      <c r="BWS71" s="8"/>
      <c r="BWT71" s="8"/>
      <c r="BWU71" s="8"/>
      <c r="BWV71" s="8"/>
      <c r="BWW71" s="8"/>
      <c r="BWX71" s="8"/>
      <c r="BWY71" s="8"/>
      <c r="BWZ71" s="8"/>
      <c r="BXA71" s="8"/>
      <c r="BXB71" s="8"/>
      <c r="BXC71" s="8"/>
      <c r="BXD71" s="8"/>
      <c r="BXE71" s="8"/>
      <c r="BXF71" s="8"/>
      <c r="BXG71" s="8"/>
      <c r="BXH71" s="8"/>
      <c r="BXI71" s="8"/>
      <c r="BXJ71" s="8"/>
      <c r="BXK71" s="8"/>
      <c r="BXL71" s="8"/>
      <c r="BXM71" s="8"/>
      <c r="BXN71" s="8"/>
      <c r="BXO71" s="8"/>
      <c r="BXP71" s="8"/>
      <c r="BXQ71" s="8"/>
      <c r="BXR71" s="8"/>
      <c r="BXS71" s="8"/>
      <c r="BXT71" s="8"/>
      <c r="BXU71" s="8"/>
      <c r="BXV71" s="8"/>
      <c r="BXW71" s="8"/>
      <c r="BXX71" s="8"/>
      <c r="BXY71" s="8"/>
      <c r="BXZ71" s="8"/>
      <c r="BYA71" s="8"/>
      <c r="BYB71" s="8"/>
      <c r="BYC71" s="8"/>
      <c r="BYD71" s="8"/>
      <c r="BYE71" s="8"/>
      <c r="BYF71" s="8"/>
      <c r="BYG71" s="8"/>
      <c r="BYH71" s="8"/>
      <c r="BYI71" s="8"/>
      <c r="BYJ71" s="8"/>
      <c r="BYK71" s="8"/>
      <c r="BYL71" s="8"/>
      <c r="BYM71" s="8"/>
      <c r="BYN71" s="8"/>
      <c r="BYO71" s="8"/>
      <c r="BYP71" s="8"/>
      <c r="BYQ71" s="8"/>
      <c r="BYR71" s="8"/>
      <c r="BYS71" s="8"/>
      <c r="BYT71" s="8"/>
      <c r="BYU71" s="8"/>
      <c r="BYV71" s="8"/>
      <c r="BYW71" s="8"/>
      <c r="BYX71" s="8"/>
      <c r="BYY71" s="8"/>
      <c r="BYZ71" s="8"/>
      <c r="BZA71" s="8"/>
      <c r="BZB71" s="8"/>
      <c r="BZC71" s="8"/>
      <c r="BZD71" s="8"/>
      <c r="BZE71" s="8"/>
      <c r="BZF71" s="8"/>
      <c r="BZG71" s="8"/>
      <c r="BZH71" s="8"/>
      <c r="BZI71" s="8"/>
      <c r="BZJ71" s="8"/>
      <c r="BZK71" s="8"/>
      <c r="BZL71" s="8"/>
      <c r="BZM71" s="8"/>
      <c r="BZN71" s="8"/>
      <c r="BZO71" s="8"/>
      <c r="BZP71" s="8"/>
      <c r="BZQ71" s="8"/>
      <c r="BZR71" s="8"/>
      <c r="BZS71" s="8"/>
      <c r="BZT71" s="8"/>
      <c r="BZU71" s="8"/>
      <c r="BZV71" s="8"/>
      <c r="BZW71" s="8"/>
      <c r="BZX71" s="8"/>
      <c r="BZY71" s="8"/>
      <c r="BZZ71" s="8"/>
      <c r="CAA71" s="8"/>
      <c r="CAB71" s="8"/>
      <c r="CAC71" s="8"/>
      <c r="CAD71" s="8"/>
      <c r="CAE71" s="8"/>
      <c r="CAF71" s="8"/>
      <c r="CAG71" s="8"/>
      <c r="CAH71" s="8"/>
      <c r="CAI71" s="8"/>
      <c r="CAJ71" s="8"/>
      <c r="CAK71" s="8"/>
      <c r="CAL71" s="8"/>
      <c r="CAM71" s="8"/>
      <c r="CAN71" s="8"/>
      <c r="CAO71" s="8"/>
      <c r="CAP71" s="8"/>
      <c r="CAQ71" s="8"/>
      <c r="CAR71" s="8"/>
      <c r="CAS71" s="8"/>
      <c r="CAT71" s="8"/>
      <c r="CAU71" s="8"/>
      <c r="CAV71" s="8"/>
      <c r="CAW71" s="8"/>
      <c r="CAX71" s="8"/>
      <c r="CAY71" s="8"/>
      <c r="CAZ71" s="8"/>
      <c r="CBA71" s="8"/>
      <c r="CBB71" s="8"/>
      <c r="CBC71" s="8"/>
      <c r="CBD71" s="8"/>
      <c r="CBE71" s="8"/>
      <c r="CBF71" s="8"/>
      <c r="CBG71" s="8"/>
      <c r="CBH71" s="8"/>
      <c r="CBI71" s="8"/>
      <c r="CBJ71" s="8"/>
      <c r="CBK71" s="8"/>
      <c r="CBL71" s="8"/>
      <c r="CBM71" s="8"/>
      <c r="CBN71" s="8"/>
      <c r="CBO71" s="8"/>
      <c r="CBP71" s="8"/>
      <c r="CBQ71" s="8"/>
      <c r="CBR71" s="8"/>
      <c r="CBS71" s="8"/>
      <c r="CBT71" s="8"/>
      <c r="CBU71" s="8"/>
      <c r="CBV71" s="8"/>
      <c r="CBW71" s="8"/>
      <c r="CBX71" s="8"/>
      <c r="CBY71" s="8"/>
      <c r="CBZ71" s="8"/>
      <c r="CCA71" s="8"/>
      <c r="CCB71" s="8"/>
      <c r="CCC71" s="8"/>
      <c r="CCD71" s="8"/>
      <c r="CCE71" s="8"/>
      <c r="CCF71" s="8"/>
      <c r="CCG71" s="8"/>
      <c r="CCH71" s="8"/>
      <c r="CCI71" s="8"/>
      <c r="CCJ71" s="8"/>
      <c r="CCK71" s="8"/>
      <c r="CCL71" s="8"/>
      <c r="CCM71" s="8"/>
      <c r="CCN71" s="8"/>
      <c r="CCO71" s="8"/>
      <c r="CCP71" s="8"/>
      <c r="CCQ71" s="8"/>
      <c r="CCR71" s="8"/>
      <c r="CCS71" s="8"/>
      <c r="CCT71" s="8"/>
      <c r="CCU71" s="8"/>
      <c r="CCV71" s="8"/>
      <c r="CCW71" s="8"/>
      <c r="CCX71" s="8"/>
      <c r="CCY71" s="8"/>
      <c r="CCZ71" s="8"/>
      <c r="CDA71" s="8"/>
      <c r="CDB71" s="8"/>
      <c r="CDC71" s="8"/>
      <c r="CDD71" s="8"/>
      <c r="CDE71" s="8"/>
      <c r="CDF71" s="8"/>
      <c r="CDG71" s="8"/>
      <c r="CDH71" s="8"/>
      <c r="CDI71" s="8"/>
      <c r="CDJ71" s="8"/>
      <c r="CDK71" s="8"/>
      <c r="CDL71" s="8"/>
      <c r="CDM71" s="8"/>
      <c r="CDN71" s="8"/>
      <c r="CDO71" s="8"/>
      <c r="CDP71" s="8"/>
      <c r="CDQ71" s="8"/>
      <c r="CDR71" s="8"/>
      <c r="CDS71" s="8"/>
      <c r="CDT71" s="8"/>
      <c r="CDU71" s="8"/>
      <c r="CDV71" s="8"/>
      <c r="CDW71" s="8"/>
      <c r="CDX71" s="8"/>
      <c r="CDY71" s="8"/>
      <c r="CDZ71" s="8"/>
      <c r="CEA71" s="8"/>
      <c r="CEB71" s="8"/>
      <c r="CEC71" s="8"/>
      <c r="CED71" s="8"/>
      <c r="CEE71" s="8"/>
      <c r="CEF71" s="8"/>
      <c r="CEG71" s="8"/>
      <c r="CEH71" s="8"/>
      <c r="CEI71" s="8"/>
      <c r="CEJ71" s="8"/>
      <c r="CEK71" s="8"/>
      <c r="CEL71" s="8"/>
      <c r="CEM71" s="8"/>
      <c r="CEN71" s="8"/>
      <c r="CEO71" s="8"/>
      <c r="CEP71" s="8"/>
      <c r="CEQ71" s="8"/>
      <c r="CER71" s="8"/>
      <c r="CES71" s="8"/>
      <c r="CET71" s="8"/>
      <c r="CEU71" s="8"/>
      <c r="CEV71" s="8"/>
      <c r="CEW71" s="8"/>
      <c r="CEX71" s="8"/>
      <c r="CEY71" s="8"/>
      <c r="CEZ71" s="8"/>
      <c r="CFA71" s="8"/>
      <c r="CFB71" s="8"/>
      <c r="CFC71" s="8"/>
      <c r="CFD71" s="8"/>
      <c r="CFE71" s="8"/>
      <c r="CFF71" s="8"/>
      <c r="CFG71" s="8"/>
      <c r="CFH71" s="8"/>
      <c r="CFI71" s="8"/>
      <c r="CFJ71" s="8"/>
      <c r="CFK71" s="8"/>
      <c r="CFL71" s="8"/>
      <c r="CFM71" s="8"/>
      <c r="CFN71" s="8"/>
      <c r="CFO71" s="8"/>
      <c r="CFP71" s="8"/>
      <c r="CFQ71" s="8"/>
      <c r="CFR71" s="8"/>
      <c r="CFS71" s="8"/>
      <c r="CFT71" s="8"/>
      <c r="CFU71" s="8"/>
      <c r="CFV71" s="8"/>
      <c r="CFW71" s="8"/>
      <c r="CFX71" s="8"/>
      <c r="CFY71" s="8"/>
      <c r="CFZ71" s="8"/>
      <c r="CGA71" s="8"/>
      <c r="CGB71" s="8"/>
      <c r="CGC71" s="8"/>
      <c r="CGD71" s="8"/>
      <c r="CGE71" s="8"/>
      <c r="CGF71" s="8"/>
      <c r="CGG71" s="8"/>
      <c r="CGH71" s="8"/>
      <c r="CGI71" s="8"/>
      <c r="CGJ71" s="8"/>
      <c r="CGK71" s="8"/>
      <c r="CGL71" s="8"/>
      <c r="CGM71" s="8"/>
      <c r="CGN71" s="8"/>
      <c r="CGO71" s="8"/>
      <c r="CGP71" s="8"/>
      <c r="CGQ71" s="8"/>
      <c r="CGR71" s="8"/>
      <c r="CGS71" s="8"/>
      <c r="CGT71" s="8"/>
      <c r="CGU71" s="8"/>
      <c r="CGV71" s="8"/>
      <c r="CGW71" s="8"/>
      <c r="CGX71" s="8"/>
      <c r="CGY71" s="8"/>
      <c r="CGZ71" s="8"/>
      <c r="CHA71" s="8"/>
      <c r="CHB71" s="8"/>
      <c r="CHC71" s="8"/>
      <c r="CHD71" s="8"/>
      <c r="CHE71" s="8"/>
      <c r="CHF71" s="8"/>
      <c r="CHG71" s="8"/>
      <c r="CHH71" s="8"/>
      <c r="CHI71" s="8"/>
      <c r="CHJ71" s="8"/>
      <c r="CHK71" s="8"/>
      <c r="CHL71" s="8"/>
      <c r="CHM71" s="8"/>
      <c r="CHN71" s="8"/>
      <c r="CHO71" s="8"/>
      <c r="CHP71" s="8"/>
      <c r="CHQ71" s="8"/>
      <c r="CHR71" s="8"/>
      <c r="CHS71" s="8"/>
      <c r="CHT71" s="8"/>
      <c r="CHU71" s="8"/>
      <c r="CHV71" s="8"/>
      <c r="CHW71" s="8"/>
      <c r="CHX71" s="8"/>
      <c r="CHY71" s="8"/>
      <c r="CHZ71" s="8"/>
      <c r="CIA71" s="8"/>
      <c r="CIB71" s="8"/>
      <c r="CIC71" s="8"/>
      <c r="CID71" s="8"/>
      <c r="CIE71" s="8"/>
      <c r="CIF71" s="8"/>
      <c r="CIG71" s="8"/>
      <c r="CIH71" s="8"/>
      <c r="CII71" s="8"/>
      <c r="CIJ71" s="8"/>
      <c r="CIK71" s="8"/>
      <c r="CIL71" s="8"/>
      <c r="CIM71" s="8"/>
      <c r="CIN71" s="8"/>
      <c r="CIO71" s="8"/>
      <c r="CIP71" s="8"/>
      <c r="CIQ71" s="8"/>
      <c r="CIR71" s="8"/>
      <c r="CIS71" s="8"/>
      <c r="CIT71" s="8"/>
      <c r="CIU71" s="8"/>
      <c r="CIV71" s="8"/>
      <c r="CIW71" s="8"/>
      <c r="CIX71" s="8"/>
      <c r="CIY71" s="8"/>
      <c r="CIZ71" s="8"/>
      <c r="CJA71" s="8"/>
      <c r="CJB71" s="8"/>
      <c r="CJC71" s="8"/>
      <c r="CJD71" s="8"/>
      <c r="CJE71" s="8"/>
      <c r="CJF71" s="8"/>
      <c r="CJG71" s="8"/>
      <c r="CJH71" s="8"/>
      <c r="CJI71" s="8"/>
      <c r="CJJ71" s="8"/>
      <c r="CJK71" s="8"/>
      <c r="CJL71" s="8"/>
      <c r="CJM71" s="8"/>
      <c r="CJN71" s="8"/>
      <c r="CJO71" s="8"/>
      <c r="CJP71" s="8"/>
      <c r="CJQ71" s="8"/>
      <c r="CJR71" s="8"/>
      <c r="CJS71" s="8"/>
      <c r="CJT71" s="8"/>
      <c r="CJU71" s="8"/>
      <c r="CJV71" s="8"/>
      <c r="CJW71" s="8"/>
      <c r="CJX71" s="8"/>
      <c r="CJY71" s="8"/>
      <c r="CJZ71" s="8"/>
      <c r="CKA71" s="8"/>
      <c r="CKB71" s="8"/>
      <c r="CKC71" s="8"/>
      <c r="CKD71" s="8"/>
      <c r="CKE71" s="8"/>
      <c r="CKF71" s="8"/>
      <c r="CKG71" s="8"/>
      <c r="CKH71" s="8"/>
      <c r="CKI71" s="8"/>
      <c r="CKJ71" s="8"/>
      <c r="CKK71" s="8"/>
      <c r="CKL71" s="8"/>
      <c r="CKM71" s="8"/>
      <c r="CKN71" s="8"/>
      <c r="CKO71" s="8"/>
      <c r="CKP71" s="8"/>
      <c r="CKQ71" s="8"/>
      <c r="CKR71" s="8"/>
      <c r="CKS71" s="8"/>
      <c r="CKT71" s="8"/>
      <c r="CKU71" s="8"/>
      <c r="CKV71" s="8"/>
      <c r="CKW71" s="8"/>
      <c r="CKX71" s="8"/>
      <c r="CKY71" s="8"/>
      <c r="CKZ71" s="8"/>
      <c r="CLA71" s="8"/>
      <c r="CLB71" s="8"/>
      <c r="CLC71" s="8"/>
      <c r="CLD71" s="8"/>
      <c r="CLE71" s="8"/>
      <c r="CLF71" s="8"/>
      <c r="CLG71" s="8"/>
      <c r="CLH71" s="8"/>
      <c r="CLI71" s="8"/>
      <c r="CLJ71" s="8"/>
      <c r="CLK71" s="8"/>
      <c r="CLL71" s="8"/>
      <c r="CLM71" s="8"/>
      <c r="CLN71" s="8"/>
      <c r="CLO71" s="8"/>
      <c r="CLP71" s="8"/>
      <c r="CLQ71" s="8"/>
      <c r="CLR71" s="8"/>
      <c r="CLS71" s="8"/>
      <c r="CLT71" s="8"/>
      <c r="CLU71" s="8"/>
      <c r="CLV71" s="8"/>
      <c r="CLW71" s="8"/>
      <c r="CLX71" s="8"/>
      <c r="CLY71" s="8"/>
      <c r="CLZ71" s="8"/>
      <c r="CMA71" s="8"/>
      <c r="CMB71" s="8"/>
      <c r="CMC71" s="8"/>
      <c r="CMD71" s="8"/>
      <c r="CME71" s="8"/>
      <c r="CMF71" s="8"/>
      <c r="CMG71" s="8"/>
      <c r="CMH71" s="8"/>
      <c r="CMI71" s="8"/>
      <c r="CMJ71" s="8"/>
      <c r="CMK71" s="8"/>
      <c r="CML71" s="8"/>
      <c r="CMM71" s="8"/>
      <c r="CMN71" s="8"/>
      <c r="CMO71" s="8"/>
      <c r="CMP71" s="8"/>
      <c r="CMQ71" s="8"/>
      <c r="CMR71" s="8"/>
      <c r="CMS71" s="8"/>
      <c r="CMT71" s="8"/>
      <c r="CMU71" s="8"/>
      <c r="CMV71" s="8"/>
      <c r="CMW71" s="8"/>
      <c r="CMX71" s="8"/>
      <c r="CMY71" s="8"/>
      <c r="CMZ71" s="8"/>
      <c r="CNA71" s="8"/>
      <c r="CNB71" s="8"/>
      <c r="CNC71" s="8"/>
      <c r="CND71" s="8"/>
      <c r="CNE71" s="8"/>
      <c r="CNF71" s="8"/>
      <c r="CNG71" s="8"/>
      <c r="CNH71" s="8"/>
      <c r="CNI71" s="8"/>
      <c r="CNJ71" s="8"/>
      <c r="CNK71" s="8"/>
      <c r="CNL71" s="8"/>
      <c r="CNM71" s="8"/>
      <c r="CNN71" s="8"/>
      <c r="CNO71" s="8"/>
      <c r="CNP71" s="8"/>
      <c r="CNQ71" s="8"/>
      <c r="CNR71" s="8"/>
      <c r="CNS71" s="8"/>
      <c r="CNT71" s="8"/>
      <c r="CNU71" s="8"/>
      <c r="CNV71" s="8"/>
      <c r="CNW71" s="8"/>
      <c r="CNX71" s="8"/>
      <c r="CNY71" s="8"/>
      <c r="CNZ71" s="8"/>
      <c r="COA71" s="8"/>
      <c r="COB71" s="8"/>
      <c r="COC71" s="8"/>
      <c r="COD71" s="8"/>
      <c r="COE71" s="8"/>
      <c r="COF71" s="8"/>
      <c r="COG71" s="8"/>
      <c r="COH71" s="8"/>
      <c r="COI71" s="8"/>
      <c r="COJ71" s="8"/>
      <c r="COK71" s="8"/>
      <c r="COL71" s="8"/>
      <c r="COM71" s="8"/>
      <c r="CON71" s="8"/>
      <c r="COO71" s="8"/>
      <c r="COP71" s="8"/>
      <c r="COQ71" s="8"/>
      <c r="COR71" s="8"/>
      <c r="COS71" s="8"/>
      <c r="COT71" s="8"/>
      <c r="COU71" s="8"/>
      <c r="COV71" s="8"/>
      <c r="COW71" s="8"/>
      <c r="COX71" s="8"/>
      <c r="COY71" s="8"/>
      <c r="COZ71" s="8"/>
      <c r="CPA71" s="8"/>
      <c r="CPB71" s="8"/>
      <c r="CPC71" s="8"/>
      <c r="CPD71" s="8"/>
      <c r="CPE71" s="8"/>
      <c r="CPF71" s="8"/>
      <c r="CPG71" s="8"/>
      <c r="CPH71" s="8"/>
      <c r="CPI71" s="8"/>
      <c r="CPJ71" s="8"/>
      <c r="CPK71" s="8"/>
      <c r="CPL71" s="8"/>
      <c r="CPM71" s="8"/>
      <c r="CPN71" s="8"/>
      <c r="CPO71" s="8"/>
      <c r="CPP71" s="8"/>
      <c r="CPQ71" s="8"/>
      <c r="CPR71" s="8"/>
      <c r="CPS71" s="8"/>
      <c r="CPT71" s="8"/>
      <c r="CPU71" s="8"/>
      <c r="CPV71" s="8"/>
      <c r="CPW71" s="8"/>
      <c r="CPX71" s="8"/>
      <c r="CPY71" s="8"/>
      <c r="CPZ71" s="8"/>
      <c r="CQA71" s="8"/>
      <c r="CQB71" s="8"/>
      <c r="CQC71" s="8"/>
      <c r="CQD71" s="8"/>
      <c r="CQE71" s="8"/>
      <c r="CQF71" s="8"/>
      <c r="CQG71" s="8"/>
      <c r="CQH71" s="8"/>
      <c r="CQI71" s="8"/>
      <c r="CQJ71" s="8"/>
      <c r="CQK71" s="8"/>
      <c r="CQL71" s="8"/>
      <c r="CQM71" s="8"/>
      <c r="CQN71" s="8"/>
      <c r="CQO71" s="8"/>
      <c r="CQP71" s="8"/>
      <c r="CQQ71" s="8"/>
      <c r="CQR71" s="8"/>
      <c r="CQS71" s="8"/>
      <c r="CQT71" s="8"/>
      <c r="CQU71" s="8"/>
      <c r="CQV71" s="8"/>
      <c r="CQW71" s="8"/>
      <c r="CQX71" s="8"/>
      <c r="CQY71" s="8"/>
      <c r="CQZ71" s="8"/>
      <c r="CRA71" s="8"/>
      <c r="CRB71" s="8"/>
      <c r="CRC71" s="8"/>
      <c r="CRD71" s="8"/>
      <c r="CRE71" s="8"/>
      <c r="CRF71" s="8"/>
      <c r="CRG71" s="8"/>
      <c r="CRH71" s="8"/>
      <c r="CRI71" s="8"/>
      <c r="CRJ71" s="8"/>
      <c r="CRK71" s="8"/>
      <c r="CRL71" s="8"/>
      <c r="CRM71" s="8"/>
      <c r="CRN71" s="8"/>
      <c r="CRO71" s="8"/>
      <c r="CRP71" s="8"/>
      <c r="CRQ71" s="8"/>
      <c r="CRR71" s="8"/>
      <c r="CRS71" s="8"/>
      <c r="CRT71" s="8"/>
      <c r="CRU71" s="8"/>
      <c r="CRV71" s="8"/>
      <c r="CRW71" s="8"/>
      <c r="CRX71" s="8"/>
      <c r="CRY71" s="8"/>
      <c r="CRZ71" s="8"/>
      <c r="CSA71" s="8"/>
      <c r="CSB71" s="8"/>
      <c r="CSC71" s="8"/>
      <c r="CSD71" s="8"/>
      <c r="CSE71" s="8"/>
      <c r="CSF71" s="8"/>
      <c r="CSG71" s="8"/>
      <c r="CSH71" s="8"/>
      <c r="CSI71" s="8"/>
      <c r="CSJ71" s="8"/>
      <c r="CSK71" s="8"/>
      <c r="CSL71" s="8"/>
      <c r="CSM71" s="8"/>
      <c r="CSN71" s="8"/>
      <c r="CSO71" s="8"/>
      <c r="CSP71" s="8"/>
      <c r="CSQ71" s="8"/>
      <c r="CSR71" s="8"/>
      <c r="CSS71" s="8"/>
      <c r="CST71" s="8"/>
      <c r="CSU71" s="8"/>
      <c r="CSV71" s="8"/>
      <c r="CSW71" s="8"/>
      <c r="CSX71" s="8"/>
      <c r="CSY71" s="8"/>
      <c r="CSZ71" s="8"/>
      <c r="CTA71" s="8"/>
      <c r="CTB71" s="8"/>
      <c r="CTC71" s="8"/>
      <c r="CTD71" s="8"/>
      <c r="CTE71" s="8"/>
      <c r="CTF71" s="8"/>
      <c r="CTG71" s="8"/>
      <c r="CTH71" s="8"/>
      <c r="CTI71" s="8"/>
      <c r="CTJ71" s="8"/>
      <c r="CTK71" s="8"/>
      <c r="CTL71" s="8"/>
      <c r="CTM71" s="8"/>
      <c r="CTN71" s="8"/>
      <c r="CTO71" s="8"/>
      <c r="CTP71" s="8"/>
      <c r="CTQ71" s="8"/>
      <c r="CTR71" s="8"/>
      <c r="CTS71" s="8"/>
      <c r="CTT71" s="8"/>
      <c r="CTU71" s="8"/>
      <c r="CTV71" s="8"/>
      <c r="CTW71" s="8"/>
      <c r="CTX71" s="8"/>
      <c r="CTY71" s="8"/>
      <c r="CTZ71" s="8"/>
      <c r="CUA71" s="8"/>
      <c r="CUB71" s="8"/>
      <c r="CUC71" s="8"/>
      <c r="CUD71" s="8"/>
      <c r="CUE71" s="8"/>
      <c r="CUF71" s="8"/>
      <c r="CUG71" s="8"/>
      <c r="CUH71" s="8"/>
      <c r="CUI71" s="8"/>
      <c r="CUJ71" s="8"/>
      <c r="CUK71" s="8"/>
      <c r="CUL71" s="8"/>
      <c r="CUM71" s="8"/>
      <c r="CUN71" s="8"/>
      <c r="CUO71" s="8"/>
      <c r="CUP71" s="8"/>
      <c r="CUQ71" s="8"/>
      <c r="CUR71" s="8"/>
      <c r="CUS71" s="8"/>
      <c r="CUT71" s="8"/>
      <c r="CUU71" s="8"/>
      <c r="CUV71" s="8"/>
      <c r="CUW71" s="8"/>
      <c r="CUX71" s="8"/>
      <c r="CUY71" s="8"/>
      <c r="CUZ71" s="8"/>
      <c r="CVA71" s="8"/>
      <c r="CVB71" s="8"/>
      <c r="CVC71" s="8"/>
      <c r="CVD71" s="8"/>
      <c r="CVE71" s="8"/>
      <c r="CVF71" s="8"/>
      <c r="CVG71" s="8"/>
      <c r="CVH71" s="8"/>
      <c r="CVI71" s="8"/>
      <c r="CVJ71" s="8"/>
      <c r="CVK71" s="8"/>
      <c r="CVL71" s="8"/>
      <c r="CVM71" s="8"/>
      <c r="CVN71" s="8"/>
      <c r="CVO71" s="8"/>
      <c r="CVP71" s="8"/>
      <c r="CVQ71" s="8"/>
      <c r="CVR71" s="8"/>
      <c r="CVS71" s="8"/>
      <c r="CVT71" s="8"/>
      <c r="CVU71" s="8"/>
      <c r="CVV71" s="8"/>
      <c r="CVW71" s="8"/>
      <c r="CVX71" s="8"/>
      <c r="CVY71" s="8"/>
      <c r="CVZ71" s="8"/>
      <c r="CWA71" s="8"/>
      <c r="CWB71" s="8"/>
      <c r="CWC71" s="8"/>
      <c r="CWD71" s="8"/>
      <c r="CWE71" s="8"/>
      <c r="CWF71" s="8"/>
      <c r="CWG71" s="8"/>
      <c r="CWH71" s="8"/>
      <c r="CWI71" s="8"/>
      <c r="CWJ71" s="8"/>
      <c r="CWK71" s="8"/>
      <c r="CWL71" s="8"/>
      <c r="CWM71" s="8"/>
      <c r="CWN71" s="8"/>
      <c r="CWO71" s="8"/>
      <c r="CWP71" s="8"/>
      <c r="CWQ71" s="8"/>
      <c r="CWR71" s="8"/>
      <c r="CWS71" s="8"/>
      <c r="CWT71" s="8"/>
      <c r="CWU71" s="8"/>
      <c r="CWV71" s="8"/>
      <c r="CWW71" s="8"/>
      <c r="CWX71" s="8"/>
      <c r="CWY71" s="8"/>
      <c r="CWZ71" s="8"/>
      <c r="CXA71" s="8"/>
      <c r="CXB71" s="8"/>
      <c r="CXC71" s="8"/>
      <c r="CXD71" s="8"/>
      <c r="CXE71" s="8"/>
      <c r="CXF71" s="8"/>
      <c r="CXG71" s="8"/>
      <c r="CXH71" s="8"/>
      <c r="CXI71" s="8"/>
      <c r="CXJ71" s="8"/>
      <c r="CXK71" s="8"/>
      <c r="CXL71" s="8"/>
      <c r="CXM71" s="8"/>
      <c r="CXN71" s="8"/>
      <c r="CXO71" s="8"/>
      <c r="CXP71" s="8"/>
      <c r="CXQ71" s="8"/>
      <c r="CXR71" s="8"/>
      <c r="CXS71" s="8"/>
      <c r="CXT71" s="8"/>
      <c r="CXU71" s="8"/>
      <c r="CXV71" s="8"/>
      <c r="CXW71" s="8"/>
      <c r="CXX71" s="8"/>
      <c r="CXY71" s="8"/>
      <c r="CXZ71" s="8"/>
      <c r="CYA71" s="8"/>
      <c r="CYB71" s="8"/>
      <c r="CYC71" s="8"/>
      <c r="CYD71" s="8"/>
      <c r="CYE71" s="8"/>
      <c r="CYF71" s="8"/>
      <c r="CYG71" s="8"/>
      <c r="CYH71" s="8"/>
      <c r="CYI71" s="8"/>
      <c r="CYJ71" s="8"/>
      <c r="CYK71" s="8"/>
      <c r="CYL71" s="8"/>
      <c r="CYM71" s="8"/>
      <c r="CYN71" s="8"/>
      <c r="CYO71" s="8"/>
      <c r="CYP71" s="8"/>
      <c r="CYQ71" s="8"/>
      <c r="CYR71" s="8"/>
      <c r="CYS71" s="8"/>
      <c r="CYT71" s="8"/>
      <c r="CYU71" s="8"/>
      <c r="CYV71" s="8"/>
      <c r="CYW71" s="8"/>
      <c r="CYX71" s="8"/>
      <c r="CYY71" s="8"/>
      <c r="CYZ71" s="8"/>
      <c r="CZA71" s="8"/>
      <c r="CZB71" s="8"/>
      <c r="CZC71" s="8"/>
      <c r="CZD71" s="8"/>
      <c r="CZE71" s="8"/>
      <c r="CZF71" s="8"/>
      <c r="CZG71" s="8"/>
      <c r="CZH71" s="8"/>
      <c r="CZI71" s="8"/>
      <c r="CZJ71" s="8"/>
      <c r="CZK71" s="8"/>
      <c r="CZL71" s="8"/>
      <c r="CZM71" s="8"/>
      <c r="CZN71" s="8"/>
      <c r="CZO71" s="8"/>
      <c r="CZP71" s="8"/>
      <c r="CZQ71" s="8"/>
      <c r="CZR71" s="8"/>
      <c r="CZS71" s="8"/>
      <c r="CZT71" s="8"/>
      <c r="CZU71" s="8"/>
      <c r="CZV71" s="8"/>
      <c r="CZW71" s="8"/>
      <c r="CZX71" s="8"/>
      <c r="CZY71" s="8"/>
      <c r="CZZ71" s="8"/>
      <c r="DAA71" s="8"/>
      <c r="DAB71" s="8"/>
      <c r="DAC71" s="8"/>
      <c r="DAD71" s="8"/>
      <c r="DAE71" s="8"/>
      <c r="DAF71" s="8"/>
      <c r="DAG71" s="8"/>
      <c r="DAH71" s="8"/>
      <c r="DAI71" s="8"/>
      <c r="DAJ71" s="8"/>
      <c r="DAK71" s="8"/>
      <c r="DAL71" s="8"/>
      <c r="DAM71" s="8"/>
      <c r="DAN71" s="8"/>
      <c r="DAO71" s="8"/>
      <c r="DAP71" s="8"/>
      <c r="DAQ71" s="8"/>
      <c r="DAR71" s="8"/>
      <c r="DAS71" s="8"/>
      <c r="DAT71" s="8"/>
      <c r="DAU71" s="8"/>
      <c r="DAV71" s="8"/>
      <c r="DAW71" s="8"/>
      <c r="DAX71" s="8"/>
      <c r="DAY71" s="8"/>
      <c r="DAZ71" s="8"/>
      <c r="DBA71" s="8"/>
      <c r="DBB71" s="8"/>
      <c r="DBC71" s="8"/>
      <c r="DBD71" s="8"/>
      <c r="DBE71" s="8"/>
      <c r="DBF71" s="8"/>
      <c r="DBG71" s="8"/>
      <c r="DBH71" s="8"/>
      <c r="DBI71" s="8"/>
      <c r="DBJ71" s="8"/>
      <c r="DBK71" s="8"/>
      <c r="DBL71" s="8"/>
      <c r="DBM71" s="8"/>
      <c r="DBN71" s="8"/>
      <c r="DBO71" s="8"/>
      <c r="DBP71" s="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</row>
    <row r="72" spans="1:5012" s="1" customFormat="1" ht="84.75" x14ac:dyDescent="0.25">
      <c r="A72" s="28">
        <v>69</v>
      </c>
      <c r="B72" s="27" t="s">
        <v>690</v>
      </c>
      <c r="C72" s="33">
        <v>43722</v>
      </c>
      <c r="D72" s="28"/>
      <c r="E72" s="28" t="s">
        <v>670</v>
      </c>
      <c r="F72" s="28"/>
      <c r="G72" s="28" t="s">
        <v>682</v>
      </c>
      <c r="H72" s="28">
        <v>0.25</v>
      </c>
      <c r="I72" s="28"/>
      <c r="J72" s="11"/>
      <c r="K72" s="11"/>
      <c r="L72" s="11"/>
      <c r="M72" s="27" t="s">
        <v>680</v>
      </c>
      <c r="N72" s="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  <c r="BWR72" s="8"/>
      <c r="BWS72" s="8"/>
      <c r="BWT72" s="8"/>
      <c r="BWU72" s="8"/>
      <c r="BWV72" s="8"/>
      <c r="BWW72" s="8"/>
      <c r="BWX72" s="8"/>
      <c r="BWY72" s="8"/>
      <c r="BWZ72" s="8"/>
      <c r="BXA72" s="8"/>
      <c r="BXB72" s="8"/>
      <c r="BXC72" s="8"/>
      <c r="BXD72" s="8"/>
      <c r="BXE72" s="8"/>
      <c r="BXF72" s="8"/>
      <c r="BXG72" s="8"/>
      <c r="BXH72" s="8"/>
      <c r="BXI72" s="8"/>
      <c r="BXJ72" s="8"/>
      <c r="BXK72" s="8"/>
      <c r="BXL72" s="8"/>
      <c r="BXM72" s="8"/>
      <c r="BXN72" s="8"/>
      <c r="BXO72" s="8"/>
      <c r="BXP72" s="8"/>
      <c r="BXQ72" s="8"/>
      <c r="BXR72" s="8"/>
      <c r="BXS72" s="8"/>
      <c r="BXT72" s="8"/>
      <c r="BXU72" s="8"/>
      <c r="BXV72" s="8"/>
      <c r="BXW72" s="8"/>
      <c r="BXX72" s="8"/>
      <c r="BXY72" s="8"/>
      <c r="BXZ72" s="8"/>
      <c r="BYA72" s="8"/>
      <c r="BYB72" s="8"/>
      <c r="BYC72" s="8"/>
      <c r="BYD72" s="8"/>
      <c r="BYE72" s="8"/>
      <c r="BYF72" s="8"/>
      <c r="BYG72" s="8"/>
      <c r="BYH72" s="8"/>
      <c r="BYI72" s="8"/>
      <c r="BYJ72" s="8"/>
      <c r="BYK72" s="8"/>
      <c r="BYL72" s="8"/>
      <c r="BYM72" s="8"/>
      <c r="BYN72" s="8"/>
      <c r="BYO72" s="8"/>
      <c r="BYP72" s="8"/>
      <c r="BYQ72" s="8"/>
      <c r="BYR72" s="8"/>
      <c r="BYS72" s="8"/>
      <c r="BYT72" s="8"/>
      <c r="BYU72" s="8"/>
      <c r="BYV72" s="8"/>
      <c r="BYW72" s="8"/>
      <c r="BYX72" s="8"/>
      <c r="BYY72" s="8"/>
      <c r="BYZ72" s="8"/>
      <c r="BZA72" s="8"/>
      <c r="BZB72" s="8"/>
      <c r="BZC72" s="8"/>
      <c r="BZD72" s="8"/>
      <c r="BZE72" s="8"/>
      <c r="BZF72" s="8"/>
      <c r="BZG72" s="8"/>
      <c r="BZH72" s="8"/>
      <c r="BZI72" s="8"/>
      <c r="BZJ72" s="8"/>
      <c r="BZK72" s="8"/>
      <c r="BZL72" s="8"/>
      <c r="BZM72" s="8"/>
      <c r="BZN72" s="8"/>
      <c r="BZO72" s="8"/>
      <c r="BZP72" s="8"/>
      <c r="BZQ72" s="8"/>
      <c r="BZR72" s="8"/>
      <c r="BZS72" s="8"/>
      <c r="BZT72" s="8"/>
      <c r="BZU72" s="8"/>
      <c r="BZV72" s="8"/>
      <c r="BZW72" s="8"/>
      <c r="BZX72" s="8"/>
      <c r="BZY72" s="8"/>
      <c r="BZZ72" s="8"/>
      <c r="CAA72" s="8"/>
      <c r="CAB72" s="8"/>
      <c r="CAC72" s="8"/>
      <c r="CAD72" s="8"/>
      <c r="CAE72" s="8"/>
      <c r="CAF72" s="8"/>
      <c r="CAG72" s="8"/>
      <c r="CAH72" s="8"/>
      <c r="CAI72" s="8"/>
      <c r="CAJ72" s="8"/>
      <c r="CAK72" s="8"/>
      <c r="CAL72" s="8"/>
      <c r="CAM72" s="8"/>
      <c r="CAN72" s="8"/>
      <c r="CAO72" s="8"/>
      <c r="CAP72" s="8"/>
      <c r="CAQ72" s="8"/>
      <c r="CAR72" s="8"/>
      <c r="CAS72" s="8"/>
      <c r="CAT72" s="8"/>
      <c r="CAU72" s="8"/>
      <c r="CAV72" s="8"/>
      <c r="CAW72" s="8"/>
      <c r="CAX72" s="8"/>
      <c r="CAY72" s="8"/>
      <c r="CAZ72" s="8"/>
      <c r="CBA72" s="8"/>
      <c r="CBB72" s="8"/>
      <c r="CBC72" s="8"/>
      <c r="CBD72" s="8"/>
      <c r="CBE72" s="8"/>
      <c r="CBF72" s="8"/>
      <c r="CBG72" s="8"/>
      <c r="CBH72" s="8"/>
      <c r="CBI72" s="8"/>
      <c r="CBJ72" s="8"/>
      <c r="CBK72" s="8"/>
      <c r="CBL72" s="8"/>
      <c r="CBM72" s="8"/>
      <c r="CBN72" s="8"/>
      <c r="CBO72" s="8"/>
      <c r="CBP72" s="8"/>
      <c r="CBQ72" s="8"/>
      <c r="CBR72" s="8"/>
      <c r="CBS72" s="8"/>
      <c r="CBT72" s="8"/>
      <c r="CBU72" s="8"/>
      <c r="CBV72" s="8"/>
      <c r="CBW72" s="8"/>
      <c r="CBX72" s="8"/>
      <c r="CBY72" s="8"/>
      <c r="CBZ72" s="8"/>
      <c r="CCA72" s="8"/>
      <c r="CCB72" s="8"/>
      <c r="CCC72" s="8"/>
      <c r="CCD72" s="8"/>
      <c r="CCE72" s="8"/>
      <c r="CCF72" s="8"/>
      <c r="CCG72" s="8"/>
      <c r="CCH72" s="8"/>
      <c r="CCI72" s="8"/>
      <c r="CCJ72" s="8"/>
      <c r="CCK72" s="8"/>
      <c r="CCL72" s="8"/>
      <c r="CCM72" s="8"/>
      <c r="CCN72" s="8"/>
      <c r="CCO72" s="8"/>
      <c r="CCP72" s="8"/>
      <c r="CCQ72" s="8"/>
      <c r="CCR72" s="8"/>
      <c r="CCS72" s="8"/>
      <c r="CCT72" s="8"/>
      <c r="CCU72" s="8"/>
      <c r="CCV72" s="8"/>
      <c r="CCW72" s="8"/>
      <c r="CCX72" s="8"/>
      <c r="CCY72" s="8"/>
      <c r="CCZ72" s="8"/>
      <c r="CDA72" s="8"/>
      <c r="CDB72" s="8"/>
      <c r="CDC72" s="8"/>
      <c r="CDD72" s="8"/>
      <c r="CDE72" s="8"/>
      <c r="CDF72" s="8"/>
      <c r="CDG72" s="8"/>
      <c r="CDH72" s="8"/>
      <c r="CDI72" s="8"/>
      <c r="CDJ72" s="8"/>
      <c r="CDK72" s="8"/>
      <c r="CDL72" s="8"/>
      <c r="CDM72" s="8"/>
      <c r="CDN72" s="8"/>
      <c r="CDO72" s="8"/>
      <c r="CDP72" s="8"/>
      <c r="CDQ72" s="8"/>
      <c r="CDR72" s="8"/>
      <c r="CDS72" s="8"/>
      <c r="CDT72" s="8"/>
      <c r="CDU72" s="8"/>
      <c r="CDV72" s="8"/>
      <c r="CDW72" s="8"/>
      <c r="CDX72" s="8"/>
      <c r="CDY72" s="8"/>
      <c r="CDZ72" s="8"/>
      <c r="CEA72" s="8"/>
      <c r="CEB72" s="8"/>
      <c r="CEC72" s="8"/>
      <c r="CED72" s="8"/>
      <c r="CEE72" s="8"/>
      <c r="CEF72" s="8"/>
      <c r="CEG72" s="8"/>
      <c r="CEH72" s="8"/>
      <c r="CEI72" s="8"/>
      <c r="CEJ72" s="8"/>
      <c r="CEK72" s="8"/>
      <c r="CEL72" s="8"/>
      <c r="CEM72" s="8"/>
      <c r="CEN72" s="8"/>
      <c r="CEO72" s="8"/>
      <c r="CEP72" s="8"/>
      <c r="CEQ72" s="8"/>
      <c r="CER72" s="8"/>
      <c r="CES72" s="8"/>
      <c r="CET72" s="8"/>
      <c r="CEU72" s="8"/>
      <c r="CEV72" s="8"/>
      <c r="CEW72" s="8"/>
      <c r="CEX72" s="8"/>
      <c r="CEY72" s="8"/>
      <c r="CEZ72" s="8"/>
      <c r="CFA72" s="8"/>
      <c r="CFB72" s="8"/>
      <c r="CFC72" s="8"/>
      <c r="CFD72" s="8"/>
      <c r="CFE72" s="8"/>
      <c r="CFF72" s="8"/>
      <c r="CFG72" s="8"/>
      <c r="CFH72" s="8"/>
      <c r="CFI72" s="8"/>
      <c r="CFJ72" s="8"/>
      <c r="CFK72" s="8"/>
      <c r="CFL72" s="8"/>
      <c r="CFM72" s="8"/>
      <c r="CFN72" s="8"/>
      <c r="CFO72" s="8"/>
      <c r="CFP72" s="8"/>
      <c r="CFQ72" s="8"/>
      <c r="CFR72" s="8"/>
      <c r="CFS72" s="8"/>
      <c r="CFT72" s="8"/>
      <c r="CFU72" s="8"/>
      <c r="CFV72" s="8"/>
      <c r="CFW72" s="8"/>
      <c r="CFX72" s="8"/>
      <c r="CFY72" s="8"/>
      <c r="CFZ72" s="8"/>
      <c r="CGA72" s="8"/>
      <c r="CGB72" s="8"/>
      <c r="CGC72" s="8"/>
      <c r="CGD72" s="8"/>
      <c r="CGE72" s="8"/>
      <c r="CGF72" s="8"/>
      <c r="CGG72" s="8"/>
      <c r="CGH72" s="8"/>
      <c r="CGI72" s="8"/>
      <c r="CGJ72" s="8"/>
      <c r="CGK72" s="8"/>
      <c r="CGL72" s="8"/>
      <c r="CGM72" s="8"/>
      <c r="CGN72" s="8"/>
      <c r="CGO72" s="8"/>
      <c r="CGP72" s="8"/>
      <c r="CGQ72" s="8"/>
      <c r="CGR72" s="8"/>
      <c r="CGS72" s="8"/>
      <c r="CGT72" s="8"/>
      <c r="CGU72" s="8"/>
      <c r="CGV72" s="8"/>
      <c r="CGW72" s="8"/>
      <c r="CGX72" s="8"/>
      <c r="CGY72" s="8"/>
      <c r="CGZ72" s="8"/>
      <c r="CHA72" s="8"/>
      <c r="CHB72" s="8"/>
      <c r="CHC72" s="8"/>
      <c r="CHD72" s="8"/>
      <c r="CHE72" s="8"/>
      <c r="CHF72" s="8"/>
      <c r="CHG72" s="8"/>
      <c r="CHH72" s="8"/>
      <c r="CHI72" s="8"/>
      <c r="CHJ72" s="8"/>
      <c r="CHK72" s="8"/>
      <c r="CHL72" s="8"/>
      <c r="CHM72" s="8"/>
      <c r="CHN72" s="8"/>
      <c r="CHO72" s="8"/>
      <c r="CHP72" s="8"/>
      <c r="CHQ72" s="8"/>
      <c r="CHR72" s="8"/>
      <c r="CHS72" s="8"/>
      <c r="CHT72" s="8"/>
      <c r="CHU72" s="8"/>
      <c r="CHV72" s="8"/>
      <c r="CHW72" s="8"/>
      <c r="CHX72" s="8"/>
      <c r="CHY72" s="8"/>
      <c r="CHZ72" s="8"/>
      <c r="CIA72" s="8"/>
      <c r="CIB72" s="8"/>
      <c r="CIC72" s="8"/>
      <c r="CID72" s="8"/>
      <c r="CIE72" s="8"/>
      <c r="CIF72" s="8"/>
      <c r="CIG72" s="8"/>
      <c r="CIH72" s="8"/>
      <c r="CII72" s="8"/>
      <c r="CIJ72" s="8"/>
      <c r="CIK72" s="8"/>
      <c r="CIL72" s="8"/>
      <c r="CIM72" s="8"/>
      <c r="CIN72" s="8"/>
      <c r="CIO72" s="8"/>
      <c r="CIP72" s="8"/>
      <c r="CIQ72" s="8"/>
      <c r="CIR72" s="8"/>
      <c r="CIS72" s="8"/>
      <c r="CIT72" s="8"/>
      <c r="CIU72" s="8"/>
      <c r="CIV72" s="8"/>
      <c r="CIW72" s="8"/>
      <c r="CIX72" s="8"/>
      <c r="CIY72" s="8"/>
      <c r="CIZ72" s="8"/>
      <c r="CJA72" s="8"/>
      <c r="CJB72" s="8"/>
      <c r="CJC72" s="8"/>
      <c r="CJD72" s="8"/>
      <c r="CJE72" s="8"/>
      <c r="CJF72" s="8"/>
      <c r="CJG72" s="8"/>
      <c r="CJH72" s="8"/>
      <c r="CJI72" s="8"/>
      <c r="CJJ72" s="8"/>
      <c r="CJK72" s="8"/>
      <c r="CJL72" s="8"/>
      <c r="CJM72" s="8"/>
      <c r="CJN72" s="8"/>
      <c r="CJO72" s="8"/>
      <c r="CJP72" s="8"/>
      <c r="CJQ72" s="8"/>
      <c r="CJR72" s="8"/>
      <c r="CJS72" s="8"/>
      <c r="CJT72" s="8"/>
      <c r="CJU72" s="8"/>
      <c r="CJV72" s="8"/>
      <c r="CJW72" s="8"/>
      <c r="CJX72" s="8"/>
      <c r="CJY72" s="8"/>
      <c r="CJZ72" s="8"/>
      <c r="CKA72" s="8"/>
      <c r="CKB72" s="8"/>
      <c r="CKC72" s="8"/>
      <c r="CKD72" s="8"/>
      <c r="CKE72" s="8"/>
      <c r="CKF72" s="8"/>
      <c r="CKG72" s="8"/>
      <c r="CKH72" s="8"/>
      <c r="CKI72" s="8"/>
      <c r="CKJ72" s="8"/>
      <c r="CKK72" s="8"/>
      <c r="CKL72" s="8"/>
      <c r="CKM72" s="8"/>
      <c r="CKN72" s="8"/>
      <c r="CKO72" s="8"/>
      <c r="CKP72" s="8"/>
      <c r="CKQ72" s="8"/>
      <c r="CKR72" s="8"/>
      <c r="CKS72" s="8"/>
      <c r="CKT72" s="8"/>
      <c r="CKU72" s="8"/>
      <c r="CKV72" s="8"/>
      <c r="CKW72" s="8"/>
      <c r="CKX72" s="8"/>
      <c r="CKY72" s="8"/>
      <c r="CKZ72" s="8"/>
      <c r="CLA72" s="8"/>
      <c r="CLB72" s="8"/>
      <c r="CLC72" s="8"/>
      <c r="CLD72" s="8"/>
      <c r="CLE72" s="8"/>
      <c r="CLF72" s="8"/>
      <c r="CLG72" s="8"/>
      <c r="CLH72" s="8"/>
      <c r="CLI72" s="8"/>
      <c r="CLJ72" s="8"/>
      <c r="CLK72" s="8"/>
      <c r="CLL72" s="8"/>
      <c r="CLM72" s="8"/>
      <c r="CLN72" s="8"/>
      <c r="CLO72" s="8"/>
      <c r="CLP72" s="8"/>
      <c r="CLQ72" s="8"/>
      <c r="CLR72" s="8"/>
      <c r="CLS72" s="8"/>
      <c r="CLT72" s="8"/>
      <c r="CLU72" s="8"/>
      <c r="CLV72" s="8"/>
      <c r="CLW72" s="8"/>
      <c r="CLX72" s="8"/>
      <c r="CLY72" s="8"/>
      <c r="CLZ72" s="8"/>
      <c r="CMA72" s="8"/>
      <c r="CMB72" s="8"/>
      <c r="CMC72" s="8"/>
      <c r="CMD72" s="8"/>
      <c r="CME72" s="8"/>
      <c r="CMF72" s="8"/>
      <c r="CMG72" s="8"/>
      <c r="CMH72" s="8"/>
      <c r="CMI72" s="8"/>
      <c r="CMJ72" s="8"/>
      <c r="CMK72" s="8"/>
      <c r="CML72" s="8"/>
      <c r="CMM72" s="8"/>
      <c r="CMN72" s="8"/>
      <c r="CMO72" s="8"/>
      <c r="CMP72" s="8"/>
      <c r="CMQ72" s="8"/>
      <c r="CMR72" s="8"/>
      <c r="CMS72" s="8"/>
      <c r="CMT72" s="8"/>
      <c r="CMU72" s="8"/>
      <c r="CMV72" s="8"/>
      <c r="CMW72" s="8"/>
      <c r="CMX72" s="8"/>
      <c r="CMY72" s="8"/>
      <c r="CMZ72" s="8"/>
      <c r="CNA72" s="8"/>
      <c r="CNB72" s="8"/>
      <c r="CNC72" s="8"/>
      <c r="CND72" s="8"/>
      <c r="CNE72" s="8"/>
      <c r="CNF72" s="8"/>
      <c r="CNG72" s="8"/>
      <c r="CNH72" s="8"/>
      <c r="CNI72" s="8"/>
      <c r="CNJ72" s="8"/>
      <c r="CNK72" s="8"/>
      <c r="CNL72" s="8"/>
      <c r="CNM72" s="8"/>
      <c r="CNN72" s="8"/>
      <c r="CNO72" s="8"/>
      <c r="CNP72" s="8"/>
      <c r="CNQ72" s="8"/>
      <c r="CNR72" s="8"/>
      <c r="CNS72" s="8"/>
      <c r="CNT72" s="8"/>
      <c r="CNU72" s="8"/>
      <c r="CNV72" s="8"/>
      <c r="CNW72" s="8"/>
      <c r="CNX72" s="8"/>
      <c r="CNY72" s="8"/>
      <c r="CNZ72" s="8"/>
      <c r="COA72" s="8"/>
      <c r="COB72" s="8"/>
      <c r="COC72" s="8"/>
      <c r="COD72" s="8"/>
      <c r="COE72" s="8"/>
      <c r="COF72" s="8"/>
      <c r="COG72" s="8"/>
      <c r="COH72" s="8"/>
      <c r="COI72" s="8"/>
      <c r="COJ72" s="8"/>
      <c r="COK72" s="8"/>
      <c r="COL72" s="8"/>
      <c r="COM72" s="8"/>
      <c r="CON72" s="8"/>
      <c r="COO72" s="8"/>
      <c r="COP72" s="8"/>
      <c r="COQ72" s="8"/>
      <c r="COR72" s="8"/>
      <c r="COS72" s="8"/>
      <c r="COT72" s="8"/>
      <c r="COU72" s="8"/>
      <c r="COV72" s="8"/>
      <c r="COW72" s="8"/>
      <c r="COX72" s="8"/>
      <c r="COY72" s="8"/>
      <c r="COZ72" s="8"/>
      <c r="CPA72" s="8"/>
      <c r="CPB72" s="8"/>
      <c r="CPC72" s="8"/>
      <c r="CPD72" s="8"/>
      <c r="CPE72" s="8"/>
      <c r="CPF72" s="8"/>
      <c r="CPG72" s="8"/>
      <c r="CPH72" s="8"/>
      <c r="CPI72" s="8"/>
      <c r="CPJ72" s="8"/>
      <c r="CPK72" s="8"/>
      <c r="CPL72" s="8"/>
      <c r="CPM72" s="8"/>
      <c r="CPN72" s="8"/>
      <c r="CPO72" s="8"/>
      <c r="CPP72" s="8"/>
      <c r="CPQ72" s="8"/>
      <c r="CPR72" s="8"/>
      <c r="CPS72" s="8"/>
      <c r="CPT72" s="8"/>
      <c r="CPU72" s="8"/>
      <c r="CPV72" s="8"/>
      <c r="CPW72" s="8"/>
      <c r="CPX72" s="8"/>
      <c r="CPY72" s="8"/>
      <c r="CPZ72" s="8"/>
      <c r="CQA72" s="8"/>
      <c r="CQB72" s="8"/>
      <c r="CQC72" s="8"/>
      <c r="CQD72" s="8"/>
      <c r="CQE72" s="8"/>
      <c r="CQF72" s="8"/>
      <c r="CQG72" s="8"/>
      <c r="CQH72" s="8"/>
      <c r="CQI72" s="8"/>
      <c r="CQJ72" s="8"/>
      <c r="CQK72" s="8"/>
      <c r="CQL72" s="8"/>
      <c r="CQM72" s="8"/>
      <c r="CQN72" s="8"/>
      <c r="CQO72" s="8"/>
      <c r="CQP72" s="8"/>
      <c r="CQQ72" s="8"/>
      <c r="CQR72" s="8"/>
      <c r="CQS72" s="8"/>
      <c r="CQT72" s="8"/>
      <c r="CQU72" s="8"/>
      <c r="CQV72" s="8"/>
      <c r="CQW72" s="8"/>
      <c r="CQX72" s="8"/>
      <c r="CQY72" s="8"/>
      <c r="CQZ72" s="8"/>
      <c r="CRA72" s="8"/>
      <c r="CRB72" s="8"/>
      <c r="CRC72" s="8"/>
      <c r="CRD72" s="8"/>
      <c r="CRE72" s="8"/>
      <c r="CRF72" s="8"/>
      <c r="CRG72" s="8"/>
      <c r="CRH72" s="8"/>
      <c r="CRI72" s="8"/>
      <c r="CRJ72" s="8"/>
      <c r="CRK72" s="8"/>
      <c r="CRL72" s="8"/>
      <c r="CRM72" s="8"/>
      <c r="CRN72" s="8"/>
      <c r="CRO72" s="8"/>
      <c r="CRP72" s="8"/>
      <c r="CRQ72" s="8"/>
      <c r="CRR72" s="8"/>
      <c r="CRS72" s="8"/>
      <c r="CRT72" s="8"/>
      <c r="CRU72" s="8"/>
      <c r="CRV72" s="8"/>
      <c r="CRW72" s="8"/>
      <c r="CRX72" s="8"/>
      <c r="CRY72" s="8"/>
      <c r="CRZ72" s="8"/>
      <c r="CSA72" s="8"/>
      <c r="CSB72" s="8"/>
      <c r="CSC72" s="8"/>
      <c r="CSD72" s="8"/>
      <c r="CSE72" s="8"/>
      <c r="CSF72" s="8"/>
      <c r="CSG72" s="8"/>
      <c r="CSH72" s="8"/>
      <c r="CSI72" s="8"/>
      <c r="CSJ72" s="8"/>
      <c r="CSK72" s="8"/>
      <c r="CSL72" s="8"/>
      <c r="CSM72" s="8"/>
      <c r="CSN72" s="8"/>
      <c r="CSO72" s="8"/>
      <c r="CSP72" s="8"/>
      <c r="CSQ72" s="8"/>
      <c r="CSR72" s="8"/>
      <c r="CSS72" s="8"/>
      <c r="CST72" s="8"/>
      <c r="CSU72" s="8"/>
      <c r="CSV72" s="8"/>
      <c r="CSW72" s="8"/>
      <c r="CSX72" s="8"/>
      <c r="CSY72" s="8"/>
      <c r="CSZ72" s="8"/>
      <c r="CTA72" s="8"/>
      <c r="CTB72" s="8"/>
      <c r="CTC72" s="8"/>
      <c r="CTD72" s="8"/>
      <c r="CTE72" s="8"/>
      <c r="CTF72" s="8"/>
      <c r="CTG72" s="8"/>
      <c r="CTH72" s="8"/>
      <c r="CTI72" s="8"/>
      <c r="CTJ72" s="8"/>
      <c r="CTK72" s="8"/>
      <c r="CTL72" s="8"/>
      <c r="CTM72" s="8"/>
      <c r="CTN72" s="8"/>
      <c r="CTO72" s="8"/>
      <c r="CTP72" s="8"/>
      <c r="CTQ72" s="8"/>
      <c r="CTR72" s="8"/>
      <c r="CTS72" s="8"/>
      <c r="CTT72" s="8"/>
      <c r="CTU72" s="8"/>
      <c r="CTV72" s="8"/>
      <c r="CTW72" s="8"/>
      <c r="CTX72" s="8"/>
      <c r="CTY72" s="8"/>
      <c r="CTZ72" s="8"/>
      <c r="CUA72" s="8"/>
      <c r="CUB72" s="8"/>
      <c r="CUC72" s="8"/>
      <c r="CUD72" s="8"/>
      <c r="CUE72" s="8"/>
      <c r="CUF72" s="8"/>
      <c r="CUG72" s="8"/>
      <c r="CUH72" s="8"/>
      <c r="CUI72" s="8"/>
      <c r="CUJ72" s="8"/>
      <c r="CUK72" s="8"/>
      <c r="CUL72" s="8"/>
      <c r="CUM72" s="8"/>
      <c r="CUN72" s="8"/>
      <c r="CUO72" s="8"/>
      <c r="CUP72" s="8"/>
      <c r="CUQ72" s="8"/>
      <c r="CUR72" s="8"/>
      <c r="CUS72" s="8"/>
      <c r="CUT72" s="8"/>
      <c r="CUU72" s="8"/>
      <c r="CUV72" s="8"/>
      <c r="CUW72" s="8"/>
      <c r="CUX72" s="8"/>
      <c r="CUY72" s="8"/>
      <c r="CUZ72" s="8"/>
      <c r="CVA72" s="8"/>
      <c r="CVB72" s="8"/>
      <c r="CVC72" s="8"/>
      <c r="CVD72" s="8"/>
      <c r="CVE72" s="8"/>
      <c r="CVF72" s="8"/>
      <c r="CVG72" s="8"/>
      <c r="CVH72" s="8"/>
      <c r="CVI72" s="8"/>
      <c r="CVJ72" s="8"/>
      <c r="CVK72" s="8"/>
      <c r="CVL72" s="8"/>
      <c r="CVM72" s="8"/>
      <c r="CVN72" s="8"/>
      <c r="CVO72" s="8"/>
      <c r="CVP72" s="8"/>
      <c r="CVQ72" s="8"/>
      <c r="CVR72" s="8"/>
      <c r="CVS72" s="8"/>
      <c r="CVT72" s="8"/>
      <c r="CVU72" s="8"/>
      <c r="CVV72" s="8"/>
      <c r="CVW72" s="8"/>
      <c r="CVX72" s="8"/>
      <c r="CVY72" s="8"/>
      <c r="CVZ72" s="8"/>
      <c r="CWA72" s="8"/>
      <c r="CWB72" s="8"/>
      <c r="CWC72" s="8"/>
      <c r="CWD72" s="8"/>
      <c r="CWE72" s="8"/>
      <c r="CWF72" s="8"/>
      <c r="CWG72" s="8"/>
      <c r="CWH72" s="8"/>
      <c r="CWI72" s="8"/>
      <c r="CWJ72" s="8"/>
      <c r="CWK72" s="8"/>
      <c r="CWL72" s="8"/>
      <c r="CWM72" s="8"/>
      <c r="CWN72" s="8"/>
      <c r="CWO72" s="8"/>
      <c r="CWP72" s="8"/>
      <c r="CWQ72" s="8"/>
      <c r="CWR72" s="8"/>
      <c r="CWS72" s="8"/>
      <c r="CWT72" s="8"/>
      <c r="CWU72" s="8"/>
      <c r="CWV72" s="8"/>
      <c r="CWW72" s="8"/>
      <c r="CWX72" s="8"/>
      <c r="CWY72" s="8"/>
      <c r="CWZ72" s="8"/>
      <c r="CXA72" s="8"/>
      <c r="CXB72" s="8"/>
      <c r="CXC72" s="8"/>
      <c r="CXD72" s="8"/>
      <c r="CXE72" s="8"/>
      <c r="CXF72" s="8"/>
      <c r="CXG72" s="8"/>
      <c r="CXH72" s="8"/>
      <c r="CXI72" s="8"/>
      <c r="CXJ72" s="8"/>
      <c r="CXK72" s="8"/>
      <c r="CXL72" s="8"/>
      <c r="CXM72" s="8"/>
      <c r="CXN72" s="8"/>
      <c r="CXO72" s="8"/>
      <c r="CXP72" s="8"/>
      <c r="CXQ72" s="8"/>
      <c r="CXR72" s="8"/>
      <c r="CXS72" s="8"/>
      <c r="CXT72" s="8"/>
      <c r="CXU72" s="8"/>
      <c r="CXV72" s="8"/>
      <c r="CXW72" s="8"/>
      <c r="CXX72" s="8"/>
      <c r="CXY72" s="8"/>
      <c r="CXZ72" s="8"/>
      <c r="CYA72" s="8"/>
      <c r="CYB72" s="8"/>
      <c r="CYC72" s="8"/>
      <c r="CYD72" s="8"/>
      <c r="CYE72" s="8"/>
      <c r="CYF72" s="8"/>
      <c r="CYG72" s="8"/>
      <c r="CYH72" s="8"/>
      <c r="CYI72" s="8"/>
      <c r="CYJ72" s="8"/>
      <c r="CYK72" s="8"/>
      <c r="CYL72" s="8"/>
      <c r="CYM72" s="8"/>
      <c r="CYN72" s="8"/>
      <c r="CYO72" s="8"/>
      <c r="CYP72" s="8"/>
      <c r="CYQ72" s="8"/>
      <c r="CYR72" s="8"/>
      <c r="CYS72" s="8"/>
      <c r="CYT72" s="8"/>
      <c r="CYU72" s="8"/>
      <c r="CYV72" s="8"/>
      <c r="CYW72" s="8"/>
      <c r="CYX72" s="8"/>
      <c r="CYY72" s="8"/>
      <c r="CYZ72" s="8"/>
      <c r="CZA72" s="8"/>
      <c r="CZB72" s="8"/>
      <c r="CZC72" s="8"/>
      <c r="CZD72" s="8"/>
      <c r="CZE72" s="8"/>
      <c r="CZF72" s="8"/>
      <c r="CZG72" s="8"/>
      <c r="CZH72" s="8"/>
      <c r="CZI72" s="8"/>
      <c r="CZJ72" s="8"/>
      <c r="CZK72" s="8"/>
      <c r="CZL72" s="8"/>
      <c r="CZM72" s="8"/>
      <c r="CZN72" s="8"/>
      <c r="CZO72" s="8"/>
      <c r="CZP72" s="8"/>
      <c r="CZQ72" s="8"/>
      <c r="CZR72" s="8"/>
      <c r="CZS72" s="8"/>
      <c r="CZT72" s="8"/>
      <c r="CZU72" s="8"/>
      <c r="CZV72" s="8"/>
      <c r="CZW72" s="8"/>
      <c r="CZX72" s="8"/>
      <c r="CZY72" s="8"/>
      <c r="CZZ72" s="8"/>
      <c r="DAA72" s="8"/>
      <c r="DAB72" s="8"/>
      <c r="DAC72" s="8"/>
      <c r="DAD72" s="8"/>
      <c r="DAE72" s="8"/>
      <c r="DAF72" s="8"/>
      <c r="DAG72" s="8"/>
      <c r="DAH72" s="8"/>
      <c r="DAI72" s="8"/>
      <c r="DAJ72" s="8"/>
      <c r="DAK72" s="8"/>
      <c r="DAL72" s="8"/>
      <c r="DAM72" s="8"/>
      <c r="DAN72" s="8"/>
      <c r="DAO72" s="8"/>
      <c r="DAP72" s="8"/>
      <c r="DAQ72" s="8"/>
      <c r="DAR72" s="8"/>
      <c r="DAS72" s="8"/>
      <c r="DAT72" s="8"/>
      <c r="DAU72" s="8"/>
      <c r="DAV72" s="8"/>
      <c r="DAW72" s="8"/>
      <c r="DAX72" s="8"/>
      <c r="DAY72" s="8"/>
      <c r="DAZ72" s="8"/>
      <c r="DBA72" s="8"/>
      <c r="DBB72" s="8"/>
      <c r="DBC72" s="8"/>
      <c r="DBD72" s="8"/>
      <c r="DBE72" s="8"/>
      <c r="DBF72" s="8"/>
      <c r="DBG72" s="8"/>
      <c r="DBH72" s="8"/>
      <c r="DBI72" s="8"/>
      <c r="DBJ72" s="8"/>
      <c r="DBK72" s="8"/>
      <c r="DBL72" s="8"/>
      <c r="DBM72" s="8"/>
      <c r="DBN72" s="8"/>
      <c r="DBO72" s="8"/>
      <c r="DBP72" s="8"/>
      <c r="DBQ72" s="8"/>
      <c r="DBR72" s="8"/>
      <c r="DBS72" s="8"/>
      <c r="DBT72" s="8"/>
      <c r="DBU72" s="8"/>
      <c r="DBV72" s="8"/>
      <c r="DBW72" s="8"/>
      <c r="DBX72" s="8"/>
      <c r="DBY72" s="8"/>
      <c r="DBZ72" s="8"/>
      <c r="DCA72" s="8"/>
      <c r="DCB72" s="8"/>
      <c r="DCC72" s="8"/>
      <c r="DCD72" s="8"/>
      <c r="DCE72" s="8"/>
      <c r="DCF72" s="8"/>
      <c r="DCG72" s="8"/>
      <c r="DCH72" s="8"/>
      <c r="DCI72" s="8"/>
      <c r="DCJ72" s="8"/>
      <c r="DCK72" s="8"/>
      <c r="DCL72" s="8"/>
      <c r="DCM72" s="8"/>
      <c r="DCN72" s="8"/>
      <c r="DCO72" s="8"/>
      <c r="DCP72" s="8"/>
      <c r="DCQ72" s="8"/>
      <c r="DCR72" s="8"/>
      <c r="DCS72" s="8"/>
      <c r="DCT72" s="8"/>
      <c r="DCU72" s="8"/>
      <c r="DCV72" s="8"/>
      <c r="DCW72" s="8"/>
      <c r="DCX72" s="8"/>
      <c r="DCY72" s="8"/>
      <c r="DCZ72" s="8"/>
      <c r="DDA72" s="8"/>
      <c r="DDB72" s="8"/>
      <c r="DDC72" s="8"/>
      <c r="DDD72" s="8"/>
      <c r="DDE72" s="8"/>
      <c r="DDF72" s="8"/>
      <c r="DDG72" s="8"/>
      <c r="DDH72" s="8"/>
      <c r="DDI72" s="8"/>
      <c r="DDJ72" s="8"/>
      <c r="DDK72" s="8"/>
      <c r="DDL72" s="8"/>
      <c r="DDM72" s="8"/>
      <c r="DDN72" s="8"/>
      <c r="DDO72" s="8"/>
      <c r="DDP72" s="8"/>
      <c r="DDQ72" s="8"/>
      <c r="DDR72" s="8"/>
      <c r="DDS72" s="8"/>
      <c r="DDT72" s="8"/>
      <c r="DDU72" s="8"/>
      <c r="DDV72" s="8"/>
      <c r="DDW72" s="8"/>
      <c r="DDX72" s="8"/>
      <c r="DDY72" s="8"/>
      <c r="DDZ72" s="8"/>
      <c r="DEA72" s="8"/>
      <c r="DEB72" s="8"/>
      <c r="DEC72" s="8"/>
      <c r="DED72" s="8"/>
      <c r="DEE72" s="8"/>
      <c r="DEF72" s="8"/>
      <c r="DEG72" s="8"/>
      <c r="DEH72" s="8"/>
      <c r="DEI72" s="8"/>
      <c r="DEJ72" s="8"/>
      <c r="DEK72" s="8"/>
      <c r="DEL72" s="8"/>
      <c r="DEM72" s="8"/>
      <c r="DEN72" s="8"/>
      <c r="DEO72" s="8"/>
      <c r="DEP72" s="8"/>
      <c r="DEQ72" s="8"/>
      <c r="DER72" s="8"/>
      <c r="DES72" s="8"/>
      <c r="DET72" s="8"/>
      <c r="DEU72" s="8"/>
      <c r="DEV72" s="8"/>
      <c r="DEW72" s="8"/>
      <c r="DEX72" s="8"/>
      <c r="DEY72" s="8"/>
      <c r="DEZ72" s="8"/>
      <c r="DFA72" s="8"/>
      <c r="DFB72" s="8"/>
      <c r="DFC72" s="8"/>
      <c r="DFD72" s="8"/>
      <c r="DFE72" s="8"/>
      <c r="DFF72" s="8"/>
      <c r="DFG72" s="8"/>
      <c r="DFH72" s="8"/>
      <c r="DFI72" s="8"/>
      <c r="DFJ72" s="8"/>
      <c r="DFK72" s="8"/>
      <c r="DFL72" s="8"/>
      <c r="DFM72" s="8"/>
      <c r="DFN72" s="8"/>
      <c r="DFO72" s="8"/>
      <c r="DFP72" s="8"/>
      <c r="DFQ72" s="8"/>
      <c r="DFR72" s="8"/>
      <c r="DFS72" s="8"/>
      <c r="DFT72" s="8"/>
      <c r="DFU72" s="8"/>
      <c r="DFV72" s="8"/>
      <c r="DFW72" s="8"/>
      <c r="DFX72" s="8"/>
      <c r="DFY72" s="8"/>
      <c r="DFZ72" s="8"/>
      <c r="DGA72" s="8"/>
      <c r="DGB72" s="8"/>
      <c r="DGC72" s="8"/>
      <c r="DGD72" s="8"/>
      <c r="DGE72" s="8"/>
      <c r="DGF72" s="8"/>
      <c r="DGG72" s="8"/>
      <c r="DGH72" s="8"/>
      <c r="DGI72" s="8"/>
      <c r="DGJ72" s="8"/>
      <c r="DGK72" s="8"/>
      <c r="DGL72" s="8"/>
      <c r="DGM72" s="8"/>
      <c r="DGN72" s="8"/>
      <c r="DGO72" s="8"/>
      <c r="DGP72" s="8"/>
      <c r="DGQ72" s="8"/>
      <c r="DGR72" s="8"/>
      <c r="DGS72" s="8"/>
      <c r="DGT72" s="8"/>
      <c r="DGU72" s="8"/>
      <c r="DGV72" s="8"/>
      <c r="DGW72" s="8"/>
      <c r="DGX72" s="8"/>
      <c r="DGY72" s="8"/>
      <c r="DGZ72" s="8"/>
      <c r="DHA72" s="8"/>
      <c r="DHB72" s="8"/>
      <c r="DHC72" s="8"/>
      <c r="DHD72" s="8"/>
      <c r="DHE72" s="8"/>
      <c r="DHF72" s="8"/>
      <c r="DHG72" s="8"/>
      <c r="DHH72" s="8"/>
      <c r="DHI72" s="8"/>
      <c r="DHJ72" s="8"/>
      <c r="DHK72" s="8"/>
      <c r="DHL72" s="8"/>
      <c r="DHM72" s="8"/>
      <c r="DHN72" s="8"/>
      <c r="DHO72" s="8"/>
      <c r="DHP72" s="8"/>
      <c r="DHQ72" s="8"/>
      <c r="DHR72" s="8"/>
      <c r="DHS72" s="8"/>
      <c r="DHT72" s="8"/>
      <c r="DHU72" s="8"/>
      <c r="DHV72" s="8"/>
      <c r="DHW72" s="8"/>
      <c r="DHX72" s="8"/>
      <c r="DHY72" s="8"/>
      <c r="DHZ72" s="8"/>
      <c r="DIA72" s="8"/>
      <c r="DIB72" s="8"/>
      <c r="DIC72" s="8"/>
      <c r="DID72" s="8"/>
      <c r="DIE72" s="8"/>
      <c r="DIF72" s="8"/>
      <c r="DIG72" s="8"/>
      <c r="DIH72" s="8"/>
      <c r="DII72" s="8"/>
      <c r="DIJ72" s="8"/>
      <c r="DIK72" s="8"/>
      <c r="DIL72" s="8"/>
      <c r="DIM72" s="8"/>
      <c r="DIN72" s="8"/>
      <c r="DIO72" s="8"/>
      <c r="DIP72" s="8"/>
      <c r="DIQ72" s="8"/>
      <c r="DIR72" s="8"/>
      <c r="DIS72" s="8"/>
      <c r="DIT72" s="8"/>
      <c r="DIU72" s="8"/>
      <c r="DIV72" s="8"/>
      <c r="DIW72" s="8"/>
      <c r="DIX72" s="8"/>
      <c r="DIY72" s="8"/>
      <c r="DIZ72" s="8"/>
      <c r="DJA72" s="8"/>
      <c r="DJB72" s="8"/>
      <c r="DJC72" s="8"/>
      <c r="DJD72" s="8"/>
      <c r="DJE72" s="8"/>
      <c r="DJF72" s="8"/>
      <c r="DJG72" s="8"/>
      <c r="DJH72" s="8"/>
      <c r="DJI72" s="8"/>
      <c r="DJJ72" s="8"/>
      <c r="DJK72" s="8"/>
      <c r="DJL72" s="8"/>
      <c r="DJM72" s="8"/>
      <c r="DJN72" s="8"/>
      <c r="DJO72" s="8"/>
      <c r="DJP72" s="8"/>
      <c r="DJQ72" s="8"/>
      <c r="DJR72" s="8"/>
      <c r="DJS72" s="8"/>
      <c r="DJT72" s="8"/>
      <c r="DJU72" s="8"/>
      <c r="DJV72" s="8"/>
      <c r="DJW72" s="8"/>
      <c r="DJX72" s="8"/>
      <c r="DJY72" s="8"/>
      <c r="DJZ72" s="8"/>
      <c r="DKA72" s="8"/>
      <c r="DKB72" s="8"/>
      <c r="DKC72" s="8"/>
      <c r="DKD72" s="8"/>
      <c r="DKE72" s="8"/>
      <c r="DKF72" s="8"/>
      <c r="DKG72" s="8"/>
      <c r="DKH72" s="8"/>
      <c r="DKI72" s="8"/>
      <c r="DKJ72" s="8"/>
      <c r="DKK72" s="8"/>
      <c r="DKL72" s="8"/>
      <c r="DKM72" s="8"/>
      <c r="DKN72" s="8"/>
      <c r="DKO72" s="8"/>
      <c r="DKP72" s="8"/>
      <c r="DKQ72" s="8"/>
      <c r="DKR72" s="8"/>
      <c r="DKS72" s="8"/>
      <c r="DKT72" s="8"/>
      <c r="DKU72" s="8"/>
      <c r="DKV72" s="8"/>
      <c r="DKW72" s="8"/>
      <c r="DKX72" s="8"/>
      <c r="DKY72" s="8"/>
      <c r="DKZ72" s="8"/>
      <c r="DLA72" s="8"/>
      <c r="DLB72" s="8"/>
      <c r="DLC72" s="8"/>
      <c r="DLD72" s="8"/>
      <c r="DLE72" s="8"/>
      <c r="DLF72" s="8"/>
      <c r="DLG72" s="8"/>
      <c r="DLH72" s="8"/>
      <c r="DLI72" s="8"/>
      <c r="DLJ72" s="8"/>
      <c r="DLK72" s="8"/>
      <c r="DLL72" s="8"/>
      <c r="DLM72" s="8"/>
      <c r="DLN72" s="8"/>
      <c r="DLO72" s="8"/>
      <c r="DLP72" s="8"/>
      <c r="DLQ72" s="8"/>
      <c r="DLR72" s="8"/>
      <c r="DLS72" s="8"/>
      <c r="DLT72" s="8"/>
      <c r="DLU72" s="8"/>
      <c r="DLV72" s="8"/>
      <c r="DLW72" s="8"/>
      <c r="DLX72" s="8"/>
      <c r="DLY72" s="8"/>
      <c r="DLZ72" s="8"/>
      <c r="DMA72" s="8"/>
      <c r="DMB72" s="8"/>
      <c r="DMC72" s="8"/>
      <c r="DMD72" s="8"/>
      <c r="DME72" s="8"/>
      <c r="DMF72" s="8"/>
      <c r="DMG72" s="8"/>
      <c r="DMH72" s="8"/>
      <c r="DMI72" s="8"/>
      <c r="DMJ72" s="8"/>
      <c r="DMK72" s="8"/>
      <c r="DML72" s="8"/>
      <c r="DMM72" s="8"/>
      <c r="DMN72" s="8"/>
      <c r="DMO72" s="8"/>
      <c r="DMP72" s="8"/>
      <c r="DMQ72" s="8"/>
      <c r="DMR72" s="8"/>
      <c r="DMS72" s="8"/>
      <c r="DMT72" s="8"/>
      <c r="DMU72" s="8"/>
      <c r="DMV72" s="8"/>
      <c r="DMW72" s="8"/>
      <c r="DMX72" s="8"/>
      <c r="DMY72" s="8"/>
      <c r="DMZ72" s="8"/>
      <c r="DNA72" s="8"/>
      <c r="DNB72" s="8"/>
      <c r="DNC72" s="8"/>
      <c r="DND72" s="8"/>
      <c r="DNE72" s="8"/>
      <c r="DNF72" s="8"/>
      <c r="DNG72" s="8"/>
      <c r="DNH72" s="8"/>
      <c r="DNI72" s="8"/>
      <c r="DNJ72" s="8"/>
      <c r="DNK72" s="8"/>
      <c r="DNL72" s="8"/>
      <c r="DNM72" s="8"/>
      <c r="DNN72" s="8"/>
      <c r="DNO72" s="8"/>
      <c r="DNP72" s="8"/>
      <c r="DNQ72" s="8"/>
      <c r="DNR72" s="8"/>
      <c r="DNS72" s="8"/>
      <c r="DNT72" s="8"/>
      <c r="DNU72" s="8"/>
      <c r="DNV72" s="8"/>
      <c r="DNW72" s="8"/>
      <c r="DNX72" s="8"/>
      <c r="DNY72" s="8"/>
      <c r="DNZ72" s="8"/>
      <c r="DOA72" s="8"/>
      <c r="DOB72" s="8"/>
      <c r="DOC72" s="8"/>
      <c r="DOD72" s="8"/>
      <c r="DOE72" s="8"/>
      <c r="DOF72" s="8"/>
      <c r="DOG72" s="8"/>
      <c r="DOH72" s="8"/>
      <c r="DOI72" s="8"/>
      <c r="DOJ72" s="8"/>
      <c r="DOK72" s="8"/>
      <c r="DOL72" s="8"/>
      <c r="DOM72" s="8"/>
      <c r="DON72" s="8"/>
      <c r="DOO72" s="8"/>
      <c r="DOP72" s="8"/>
      <c r="DOQ72" s="8"/>
      <c r="DOR72" s="8"/>
      <c r="DOS72" s="8"/>
      <c r="DOT72" s="8"/>
      <c r="DOU72" s="8"/>
      <c r="DOV72" s="8"/>
      <c r="DOW72" s="8"/>
      <c r="DOX72" s="8"/>
      <c r="DOY72" s="8"/>
      <c r="DOZ72" s="8"/>
      <c r="DPA72" s="8"/>
      <c r="DPB72" s="8"/>
      <c r="DPC72" s="8"/>
      <c r="DPD72" s="8"/>
      <c r="DPE72" s="8"/>
      <c r="DPF72" s="8"/>
      <c r="DPG72" s="8"/>
      <c r="DPH72" s="8"/>
      <c r="DPI72" s="8"/>
      <c r="DPJ72" s="8"/>
      <c r="DPK72" s="8"/>
      <c r="DPL72" s="8"/>
      <c r="DPM72" s="8"/>
      <c r="DPN72" s="8"/>
      <c r="DPO72" s="8"/>
      <c r="DPP72" s="8"/>
      <c r="DPQ72" s="8"/>
      <c r="DPR72" s="8"/>
      <c r="DPS72" s="8"/>
      <c r="DPT72" s="8"/>
      <c r="DPU72" s="8"/>
      <c r="DPV72" s="8"/>
      <c r="DPW72" s="8"/>
      <c r="DPX72" s="8"/>
      <c r="DPY72" s="8"/>
      <c r="DPZ72" s="8"/>
      <c r="DQA72" s="8"/>
      <c r="DQB72" s="8"/>
      <c r="DQC72" s="8"/>
      <c r="DQD72" s="8"/>
      <c r="DQE72" s="8"/>
      <c r="DQF72" s="8"/>
      <c r="DQG72" s="8"/>
      <c r="DQH72" s="8"/>
      <c r="DQI72" s="8"/>
      <c r="DQJ72" s="8"/>
      <c r="DQK72" s="8"/>
      <c r="DQL72" s="8"/>
      <c r="DQM72" s="8"/>
      <c r="DQN72" s="8"/>
      <c r="DQO72" s="8"/>
      <c r="DQP72" s="8"/>
      <c r="DQQ72" s="8"/>
      <c r="DQR72" s="8"/>
      <c r="DQS72" s="8"/>
      <c r="DQT72" s="8"/>
      <c r="DQU72" s="8"/>
      <c r="DQV72" s="8"/>
      <c r="DQW72" s="8"/>
      <c r="DQX72" s="8"/>
      <c r="DQY72" s="8"/>
      <c r="DQZ72" s="8"/>
      <c r="DRA72" s="8"/>
      <c r="DRB72" s="8"/>
      <c r="DRC72" s="8"/>
      <c r="DRD72" s="8"/>
      <c r="DRE72" s="8"/>
      <c r="DRF72" s="8"/>
      <c r="DRG72" s="8"/>
      <c r="DRH72" s="8"/>
      <c r="DRI72" s="8"/>
      <c r="DRJ72" s="8"/>
      <c r="DRK72" s="8"/>
      <c r="DRL72" s="8"/>
      <c r="DRM72" s="8"/>
      <c r="DRN72" s="8"/>
      <c r="DRO72" s="8"/>
      <c r="DRP72" s="8"/>
      <c r="DRQ72" s="8"/>
      <c r="DRR72" s="8"/>
      <c r="DRS72" s="8"/>
      <c r="DRT72" s="8"/>
      <c r="DRU72" s="8"/>
      <c r="DRV72" s="8"/>
      <c r="DRW72" s="8"/>
      <c r="DRX72" s="8"/>
      <c r="DRY72" s="8"/>
      <c r="DRZ72" s="8"/>
      <c r="DSA72" s="8"/>
      <c r="DSB72" s="8"/>
      <c r="DSC72" s="8"/>
      <c r="DSD72" s="8"/>
      <c r="DSE72" s="8"/>
      <c r="DSF72" s="8"/>
      <c r="DSG72" s="8"/>
      <c r="DSH72" s="8"/>
      <c r="DSI72" s="8"/>
      <c r="DSJ72" s="8"/>
      <c r="DSK72" s="8"/>
      <c r="DSL72" s="8"/>
      <c r="DSM72" s="8"/>
      <c r="DSN72" s="8"/>
      <c r="DSO72" s="8"/>
      <c r="DSP72" s="8"/>
      <c r="DSQ72" s="8"/>
      <c r="DSR72" s="8"/>
      <c r="DSS72" s="8"/>
      <c r="DST72" s="8"/>
      <c r="DSU72" s="8"/>
      <c r="DSV72" s="8"/>
      <c r="DSW72" s="8"/>
      <c r="DSX72" s="8"/>
      <c r="DSY72" s="8"/>
      <c r="DSZ72" s="8"/>
      <c r="DTA72" s="8"/>
      <c r="DTB72" s="8"/>
      <c r="DTC72" s="8"/>
      <c r="DTD72" s="8"/>
      <c r="DTE72" s="8"/>
      <c r="DTF72" s="8"/>
      <c r="DTG72" s="8"/>
      <c r="DTH72" s="8"/>
      <c r="DTI72" s="8"/>
      <c r="DTJ72" s="8"/>
      <c r="DTK72" s="8"/>
      <c r="DTL72" s="8"/>
      <c r="DTM72" s="8"/>
      <c r="DTN72" s="8"/>
      <c r="DTO72" s="8"/>
      <c r="DTP72" s="8"/>
      <c r="DTQ72" s="8"/>
      <c r="DTR72" s="8"/>
      <c r="DTS72" s="8"/>
      <c r="DTT72" s="8"/>
      <c r="DTU72" s="8"/>
      <c r="DTV72" s="8"/>
      <c r="DTW72" s="8"/>
      <c r="DTX72" s="8"/>
      <c r="DTY72" s="8"/>
      <c r="DTZ72" s="8"/>
      <c r="DUA72" s="8"/>
      <c r="DUB72" s="8"/>
      <c r="DUC72" s="8"/>
      <c r="DUD72" s="8"/>
      <c r="DUE72" s="8"/>
      <c r="DUF72" s="8"/>
      <c r="DUG72" s="8"/>
      <c r="DUH72" s="8"/>
      <c r="DUI72" s="8"/>
      <c r="DUJ72" s="8"/>
      <c r="DUK72" s="8"/>
      <c r="DUL72" s="8"/>
      <c r="DUM72" s="8"/>
      <c r="DUN72" s="8"/>
      <c r="DUO72" s="8"/>
      <c r="DUP72" s="8"/>
      <c r="DUQ72" s="8"/>
      <c r="DUR72" s="8"/>
      <c r="DUS72" s="8"/>
      <c r="DUT72" s="8"/>
      <c r="DUU72" s="8"/>
      <c r="DUV72" s="8"/>
      <c r="DUW72" s="8"/>
      <c r="DUX72" s="8"/>
      <c r="DUY72" s="8"/>
      <c r="DUZ72" s="8"/>
      <c r="DVA72" s="8"/>
      <c r="DVB72" s="8"/>
      <c r="DVC72" s="8"/>
      <c r="DVD72" s="8"/>
      <c r="DVE72" s="8"/>
      <c r="DVF72" s="8"/>
      <c r="DVG72" s="8"/>
      <c r="DVH72" s="8"/>
      <c r="DVI72" s="8"/>
      <c r="DVJ72" s="8"/>
      <c r="DVK72" s="8"/>
      <c r="DVL72" s="8"/>
      <c r="DVM72" s="8"/>
      <c r="DVN72" s="8"/>
      <c r="DVO72" s="8"/>
      <c r="DVP72" s="8"/>
      <c r="DVQ72" s="8"/>
      <c r="DVR72" s="8"/>
      <c r="DVS72" s="8"/>
      <c r="DVT72" s="8"/>
      <c r="DVU72" s="8"/>
      <c r="DVV72" s="8"/>
      <c r="DVW72" s="8"/>
      <c r="DVX72" s="8"/>
      <c r="DVY72" s="8"/>
      <c r="DVZ72" s="8"/>
      <c r="DWA72" s="8"/>
      <c r="DWB72" s="8"/>
      <c r="DWC72" s="8"/>
      <c r="DWD72" s="8"/>
      <c r="DWE72" s="8"/>
      <c r="DWF72" s="8"/>
      <c r="DWG72" s="8"/>
      <c r="DWH72" s="8"/>
      <c r="DWI72" s="8"/>
      <c r="DWJ72" s="8"/>
      <c r="DWK72" s="8"/>
      <c r="DWL72" s="8"/>
      <c r="DWM72" s="8"/>
      <c r="DWN72" s="8"/>
      <c r="DWO72" s="8"/>
      <c r="DWP72" s="8"/>
      <c r="DWQ72" s="8"/>
      <c r="DWR72" s="8"/>
      <c r="DWS72" s="8"/>
      <c r="DWT72" s="8"/>
      <c r="DWU72" s="8"/>
      <c r="DWV72" s="8"/>
      <c r="DWW72" s="8"/>
      <c r="DWX72" s="8"/>
      <c r="DWY72" s="8"/>
      <c r="DWZ72" s="8"/>
      <c r="DXA72" s="8"/>
      <c r="DXB72" s="8"/>
      <c r="DXC72" s="8"/>
      <c r="DXD72" s="8"/>
      <c r="DXE72" s="8"/>
      <c r="DXF72" s="8"/>
      <c r="DXG72" s="8"/>
      <c r="DXH72" s="8"/>
      <c r="DXI72" s="8"/>
      <c r="DXJ72" s="8"/>
      <c r="DXK72" s="8"/>
      <c r="DXL72" s="8"/>
      <c r="DXM72" s="8"/>
      <c r="DXN72" s="8"/>
      <c r="DXO72" s="8"/>
      <c r="DXP72" s="8"/>
      <c r="DXQ72" s="8"/>
      <c r="DXR72" s="8"/>
      <c r="DXS72" s="8"/>
      <c r="DXT72" s="8"/>
      <c r="DXU72" s="8"/>
      <c r="DXV72" s="8"/>
      <c r="DXW72" s="8"/>
      <c r="DXX72" s="8"/>
      <c r="DXY72" s="8"/>
      <c r="DXZ72" s="8"/>
      <c r="DYA72" s="8"/>
      <c r="DYB72" s="8"/>
      <c r="DYC72" s="8"/>
      <c r="DYD72" s="8"/>
      <c r="DYE72" s="8"/>
      <c r="DYF72" s="8"/>
      <c r="DYG72" s="8"/>
      <c r="DYH72" s="8"/>
      <c r="DYI72" s="8"/>
      <c r="DYJ72" s="8"/>
      <c r="DYK72" s="8"/>
      <c r="DYL72" s="8"/>
      <c r="DYM72" s="8"/>
      <c r="DYN72" s="8"/>
      <c r="DYO72" s="8"/>
      <c r="DYP72" s="8"/>
      <c r="DYQ72" s="8"/>
      <c r="DYR72" s="8"/>
      <c r="DYS72" s="8"/>
      <c r="DYT72" s="8"/>
      <c r="DYU72" s="8"/>
      <c r="DYV72" s="8"/>
      <c r="DYW72" s="8"/>
      <c r="DYX72" s="8"/>
      <c r="DYY72" s="8"/>
      <c r="DYZ72" s="8"/>
      <c r="DZA72" s="8"/>
      <c r="DZB72" s="8"/>
      <c r="DZC72" s="8"/>
      <c r="DZD72" s="8"/>
      <c r="DZE72" s="8"/>
      <c r="DZF72" s="8"/>
      <c r="DZG72" s="8"/>
      <c r="DZH72" s="8"/>
      <c r="DZI72" s="8"/>
      <c r="DZJ72" s="8"/>
      <c r="DZK72" s="8"/>
      <c r="DZL72" s="8"/>
      <c r="DZM72" s="8"/>
      <c r="DZN72" s="8"/>
      <c r="DZO72" s="8"/>
      <c r="DZP72" s="8"/>
      <c r="DZQ72" s="8"/>
      <c r="DZR72" s="8"/>
      <c r="DZS72" s="8"/>
      <c r="DZT72" s="8"/>
      <c r="DZU72" s="8"/>
      <c r="DZV72" s="8"/>
      <c r="DZW72" s="8"/>
      <c r="DZX72" s="8"/>
      <c r="DZY72" s="8"/>
      <c r="DZZ72" s="8"/>
      <c r="EAA72" s="8"/>
      <c r="EAB72" s="8"/>
      <c r="EAC72" s="8"/>
      <c r="EAD72" s="8"/>
      <c r="EAE72" s="8"/>
      <c r="EAF72" s="8"/>
      <c r="EAG72" s="8"/>
      <c r="EAH72" s="8"/>
      <c r="EAI72" s="8"/>
      <c r="EAJ72" s="8"/>
      <c r="EAK72" s="8"/>
      <c r="EAL72" s="8"/>
      <c r="EAM72" s="8"/>
      <c r="EAN72" s="8"/>
      <c r="EAO72" s="8"/>
      <c r="EAP72" s="8"/>
      <c r="EAQ72" s="8"/>
      <c r="EAR72" s="8"/>
      <c r="EAS72" s="8"/>
      <c r="EAT72" s="8"/>
      <c r="EAU72" s="8"/>
      <c r="EAV72" s="8"/>
      <c r="EAW72" s="8"/>
      <c r="EAX72" s="8"/>
      <c r="EAY72" s="8"/>
      <c r="EAZ72" s="8"/>
      <c r="EBA72" s="8"/>
      <c r="EBB72" s="8"/>
      <c r="EBC72" s="8"/>
      <c r="EBD72" s="8"/>
      <c r="EBE72" s="8"/>
      <c r="EBF72" s="8"/>
      <c r="EBG72" s="8"/>
      <c r="EBH72" s="8"/>
      <c r="EBI72" s="8"/>
      <c r="EBJ72" s="8"/>
      <c r="EBK72" s="8"/>
      <c r="EBL72" s="8"/>
      <c r="EBM72" s="8"/>
      <c r="EBN72" s="8"/>
      <c r="EBO72" s="8"/>
      <c r="EBP72" s="8"/>
      <c r="EBQ72" s="8"/>
      <c r="EBR72" s="8"/>
      <c r="EBS72" s="8"/>
      <c r="EBT72" s="8"/>
      <c r="EBU72" s="8"/>
      <c r="EBV72" s="8"/>
      <c r="EBW72" s="8"/>
      <c r="EBX72" s="8"/>
      <c r="EBY72" s="8"/>
      <c r="EBZ72" s="8"/>
      <c r="ECA72" s="8"/>
      <c r="ECB72" s="8"/>
      <c r="ECC72" s="8"/>
      <c r="ECD72" s="8"/>
      <c r="ECE72" s="8"/>
      <c r="ECF72" s="8"/>
      <c r="ECG72" s="8"/>
      <c r="ECH72" s="8"/>
      <c r="ECI72" s="8"/>
      <c r="ECJ72" s="8"/>
      <c r="ECK72" s="8"/>
      <c r="ECL72" s="8"/>
      <c r="ECM72" s="8"/>
      <c r="ECN72" s="8"/>
      <c r="ECO72" s="8"/>
      <c r="ECP72" s="8"/>
      <c r="ECQ72" s="8"/>
      <c r="ECR72" s="8"/>
      <c r="ECS72" s="8"/>
      <c r="ECT72" s="8"/>
      <c r="ECU72" s="8"/>
      <c r="ECV72" s="8"/>
      <c r="ECW72" s="8"/>
      <c r="ECX72" s="8"/>
      <c r="ECY72" s="8"/>
      <c r="ECZ72" s="8"/>
      <c r="EDA72" s="8"/>
      <c r="EDB72" s="8"/>
      <c r="EDC72" s="8"/>
      <c r="EDD72" s="8"/>
      <c r="EDE72" s="8"/>
      <c r="EDF72" s="8"/>
      <c r="EDG72" s="8"/>
      <c r="EDH72" s="8"/>
      <c r="EDI72" s="8"/>
      <c r="EDJ72" s="8"/>
      <c r="EDK72" s="8"/>
      <c r="EDL72" s="8"/>
      <c r="EDM72" s="8"/>
      <c r="EDN72" s="8"/>
      <c r="EDO72" s="8"/>
      <c r="EDP72" s="8"/>
      <c r="EDQ72" s="8"/>
      <c r="EDR72" s="8"/>
      <c r="EDS72" s="8"/>
      <c r="EDT72" s="8"/>
      <c r="EDU72" s="8"/>
      <c r="EDV72" s="8"/>
      <c r="EDW72" s="8"/>
      <c r="EDX72" s="8"/>
      <c r="EDY72" s="8"/>
      <c r="EDZ72" s="8"/>
      <c r="EEA72" s="8"/>
      <c r="EEB72" s="8"/>
      <c r="EEC72" s="8"/>
      <c r="EED72" s="8"/>
      <c r="EEE72" s="8"/>
      <c r="EEF72" s="8"/>
      <c r="EEG72" s="8"/>
      <c r="EEH72" s="8"/>
      <c r="EEI72" s="8"/>
      <c r="EEJ72" s="8"/>
      <c r="EEK72" s="8"/>
      <c r="EEL72" s="8"/>
      <c r="EEM72" s="8"/>
      <c r="EEN72" s="8"/>
      <c r="EEO72" s="8"/>
      <c r="EEP72" s="8"/>
      <c r="EEQ72" s="8"/>
      <c r="EER72" s="8"/>
      <c r="EES72" s="8"/>
      <c r="EET72" s="8"/>
      <c r="EEU72" s="8"/>
      <c r="EEV72" s="8"/>
      <c r="EEW72" s="8"/>
      <c r="EEX72" s="8"/>
      <c r="EEY72" s="8"/>
      <c r="EEZ72" s="8"/>
      <c r="EFA72" s="8"/>
      <c r="EFB72" s="8"/>
      <c r="EFC72" s="8"/>
      <c r="EFD72" s="8"/>
      <c r="EFE72" s="8"/>
      <c r="EFF72" s="8"/>
      <c r="EFG72" s="8"/>
      <c r="EFH72" s="8"/>
      <c r="EFI72" s="8"/>
      <c r="EFJ72" s="8"/>
      <c r="EFK72" s="8"/>
      <c r="EFL72" s="8"/>
      <c r="EFM72" s="8"/>
      <c r="EFN72" s="8"/>
      <c r="EFO72" s="8"/>
      <c r="EFP72" s="8"/>
      <c r="EFQ72" s="8"/>
      <c r="EFR72" s="8"/>
      <c r="EFS72" s="8"/>
      <c r="EFT72" s="8"/>
      <c r="EFU72" s="8"/>
      <c r="EFV72" s="8"/>
      <c r="EFW72" s="8"/>
      <c r="EFX72" s="8"/>
      <c r="EFY72" s="8"/>
      <c r="EFZ72" s="8"/>
      <c r="EGA72" s="8"/>
      <c r="EGB72" s="8"/>
      <c r="EGC72" s="8"/>
      <c r="EGD72" s="8"/>
      <c r="EGE72" s="8"/>
      <c r="EGF72" s="8"/>
      <c r="EGG72" s="8"/>
      <c r="EGH72" s="8"/>
      <c r="EGI72" s="8"/>
      <c r="EGJ72" s="8"/>
      <c r="EGK72" s="8"/>
      <c r="EGL72" s="8"/>
      <c r="EGM72" s="8"/>
      <c r="EGN72" s="8"/>
      <c r="EGO72" s="8"/>
      <c r="EGP72" s="8"/>
      <c r="EGQ72" s="8"/>
      <c r="EGR72" s="8"/>
      <c r="EGS72" s="8"/>
      <c r="EGT72" s="8"/>
      <c r="EGU72" s="8"/>
      <c r="EGV72" s="8"/>
      <c r="EGW72" s="8"/>
      <c r="EGX72" s="8"/>
      <c r="EGY72" s="8"/>
      <c r="EGZ72" s="8"/>
      <c r="EHA72" s="8"/>
      <c r="EHB72" s="8"/>
      <c r="EHC72" s="8"/>
      <c r="EHD72" s="8"/>
      <c r="EHE72" s="8"/>
      <c r="EHF72" s="8"/>
      <c r="EHG72" s="8"/>
      <c r="EHH72" s="8"/>
      <c r="EHI72" s="8"/>
      <c r="EHJ72" s="8"/>
      <c r="EHK72" s="8"/>
      <c r="EHL72" s="8"/>
      <c r="EHM72" s="8"/>
      <c r="EHN72" s="8"/>
      <c r="EHO72" s="8"/>
      <c r="EHP72" s="8"/>
      <c r="EHQ72" s="8"/>
      <c r="EHR72" s="8"/>
      <c r="EHS72" s="8"/>
      <c r="EHT72" s="8"/>
      <c r="EHU72" s="8"/>
      <c r="EHV72" s="8"/>
      <c r="EHW72" s="8"/>
      <c r="EHX72" s="8"/>
      <c r="EHY72" s="8"/>
      <c r="EHZ72" s="8"/>
      <c r="EIA72" s="8"/>
      <c r="EIB72" s="8"/>
      <c r="EIC72" s="8"/>
      <c r="EID72" s="8"/>
      <c r="EIE72" s="8"/>
      <c r="EIF72" s="8"/>
      <c r="EIG72" s="8"/>
      <c r="EIH72" s="8"/>
      <c r="EII72" s="8"/>
      <c r="EIJ72" s="8"/>
      <c r="EIK72" s="8"/>
      <c r="EIL72" s="8"/>
      <c r="EIM72" s="8"/>
      <c r="EIN72" s="8"/>
      <c r="EIO72" s="8"/>
      <c r="EIP72" s="8"/>
      <c r="EIQ72" s="8"/>
      <c r="EIR72" s="8"/>
      <c r="EIS72" s="8"/>
      <c r="EIT72" s="8"/>
      <c r="EIU72" s="8"/>
      <c r="EIV72" s="8"/>
      <c r="EIW72" s="8"/>
      <c r="EIX72" s="8"/>
      <c r="EIY72" s="8"/>
      <c r="EIZ72" s="8"/>
      <c r="EJA72" s="8"/>
      <c r="EJB72" s="8"/>
      <c r="EJC72" s="8"/>
      <c r="EJD72" s="8"/>
      <c r="EJE72" s="8"/>
      <c r="EJF72" s="8"/>
      <c r="EJG72" s="8"/>
      <c r="EJH72" s="8"/>
      <c r="EJI72" s="8"/>
      <c r="EJJ72" s="8"/>
      <c r="EJK72" s="8"/>
      <c r="EJL72" s="8"/>
      <c r="EJM72" s="8"/>
      <c r="EJN72" s="8"/>
      <c r="EJO72" s="8"/>
      <c r="EJP72" s="8"/>
      <c r="EJQ72" s="8"/>
      <c r="EJR72" s="8"/>
      <c r="EJS72" s="8"/>
      <c r="EJT72" s="8"/>
      <c r="EJU72" s="8"/>
      <c r="EJV72" s="8"/>
      <c r="EJW72" s="8"/>
      <c r="EJX72" s="8"/>
      <c r="EJY72" s="8"/>
      <c r="EJZ72" s="8"/>
      <c r="EKA72" s="8"/>
      <c r="EKB72" s="8"/>
      <c r="EKC72" s="8"/>
      <c r="EKD72" s="8"/>
      <c r="EKE72" s="8"/>
      <c r="EKF72" s="8"/>
      <c r="EKG72" s="8"/>
      <c r="EKH72" s="8"/>
      <c r="EKI72" s="8"/>
      <c r="EKJ72" s="8"/>
      <c r="EKK72" s="8"/>
      <c r="EKL72" s="8"/>
      <c r="EKM72" s="8"/>
      <c r="EKN72" s="8"/>
      <c r="EKO72" s="8"/>
      <c r="EKP72" s="8"/>
      <c r="EKQ72" s="8"/>
      <c r="EKR72" s="8"/>
      <c r="EKS72" s="8"/>
      <c r="EKT72" s="8"/>
      <c r="EKU72" s="8"/>
      <c r="EKV72" s="8"/>
      <c r="EKW72" s="8"/>
      <c r="EKX72" s="8"/>
      <c r="EKY72" s="8"/>
      <c r="EKZ72" s="8"/>
      <c r="ELA72" s="8"/>
      <c r="ELB72" s="8"/>
      <c r="ELC72" s="8"/>
      <c r="ELD72" s="8"/>
      <c r="ELE72" s="8"/>
      <c r="ELF72" s="8"/>
      <c r="ELG72" s="8"/>
      <c r="ELH72" s="8"/>
      <c r="ELI72" s="8"/>
      <c r="ELJ72" s="8"/>
      <c r="ELK72" s="8"/>
      <c r="ELL72" s="8"/>
      <c r="ELM72" s="8"/>
      <c r="ELN72" s="8"/>
      <c r="ELO72" s="8"/>
      <c r="ELP72" s="8"/>
      <c r="ELQ72" s="8"/>
      <c r="ELR72" s="8"/>
      <c r="ELS72" s="8"/>
      <c r="ELT72" s="8"/>
      <c r="ELU72" s="8"/>
      <c r="ELV72" s="8"/>
      <c r="ELW72" s="8"/>
      <c r="ELX72" s="8"/>
      <c r="ELY72" s="8"/>
      <c r="ELZ72" s="8"/>
      <c r="EMA72" s="8"/>
      <c r="EMB72" s="8"/>
      <c r="EMC72" s="8"/>
      <c r="EMD72" s="8"/>
      <c r="EME72" s="8"/>
      <c r="EMF72" s="8"/>
      <c r="EMG72" s="8"/>
      <c r="EMH72" s="8"/>
      <c r="EMI72" s="8"/>
      <c r="EMJ72" s="8"/>
      <c r="EMK72" s="8"/>
      <c r="EML72" s="8"/>
      <c r="EMM72" s="8"/>
      <c r="EMN72" s="8"/>
      <c r="EMO72" s="8"/>
      <c r="EMP72" s="8"/>
      <c r="EMQ72" s="8"/>
      <c r="EMR72" s="8"/>
      <c r="EMS72" s="8"/>
      <c r="EMT72" s="8"/>
      <c r="EMU72" s="8"/>
      <c r="EMV72" s="8"/>
      <c r="EMW72" s="8"/>
      <c r="EMX72" s="8"/>
      <c r="EMY72" s="8"/>
      <c r="EMZ72" s="8"/>
      <c r="ENA72" s="8"/>
      <c r="ENB72" s="8"/>
      <c r="ENC72" s="8"/>
      <c r="END72" s="8"/>
      <c r="ENE72" s="8"/>
      <c r="ENF72" s="8"/>
      <c r="ENG72" s="8"/>
      <c r="ENH72" s="8"/>
      <c r="ENI72" s="8"/>
      <c r="ENJ72" s="8"/>
      <c r="ENK72" s="8"/>
      <c r="ENL72" s="8"/>
      <c r="ENM72" s="8"/>
      <c r="ENN72" s="8"/>
      <c r="ENO72" s="8"/>
      <c r="ENP72" s="8"/>
      <c r="ENQ72" s="8"/>
      <c r="ENR72" s="8"/>
      <c r="ENS72" s="8"/>
      <c r="ENT72" s="8"/>
      <c r="ENU72" s="8"/>
      <c r="ENV72" s="8"/>
      <c r="ENW72" s="8"/>
      <c r="ENX72" s="8"/>
      <c r="ENY72" s="8"/>
      <c r="ENZ72" s="8"/>
      <c r="EOA72" s="8"/>
      <c r="EOB72" s="8"/>
      <c r="EOC72" s="8"/>
      <c r="EOD72" s="8"/>
      <c r="EOE72" s="8"/>
      <c r="EOF72" s="8"/>
      <c r="EOG72" s="8"/>
      <c r="EOH72" s="8"/>
      <c r="EOI72" s="8"/>
      <c r="EOJ72" s="8"/>
      <c r="EOK72" s="8"/>
      <c r="EOL72" s="8"/>
      <c r="EOM72" s="8"/>
      <c r="EON72" s="8"/>
      <c r="EOO72" s="8"/>
      <c r="EOP72" s="8"/>
      <c r="EOQ72" s="8"/>
      <c r="EOR72" s="8"/>
      <c r="EOS72" s="8"/>
      <c r="EOT72" s="8"/>
      <c r="EOU72" s="8"/>
      <c r="EOV72" s="8"/>
      <c r="EOW72" s="8"/>
      <c r="EOX72" s="8"/>
      <c r="EOY72" s="8"/>
      <c r="EOZ72" s="8"/>
      <c r="EPA72" s="8"/>
      <c r="EPB72" s="8"/>
      <c r="EPC72" s="8"/>
      <c r="EPD72" s="8"/>
      <c r="EPE72" s="8"/>
      <c r="EPF72" s="8"/>
      <c r="EPG72" s="8"/>
      <c r="EPH72" s="8"/>
      <c r="EPI72" s="8"/>
      <c r="EPJ72" s="8"/>
      <c r="EPK72" s="8"/>
      <c r="EPL72" s="8"/>
      <c r="EPM72" s="8"/>
      <c r="EPN72" s="8"/>
      <c r="EPO72" s="8"/>
      <c r="EPP72" s="8"/>
      <c r="EPQ72" s="8"/>
      <c r="EPR72" s="8"/>
      <c r="EPS72" s="8"/>
      <c r="EPT72" s="8"/>
      <c r="EPU72" s="8"/>
      <c r="EPV72" s="8"/>
      <c r="EPW72" s="8"/>
      <c r="EPX72" s="8"/>
      <c r="EPY72" s="8"/>
      <c r="EPZ72" s="8"/>
      <c r="EQA72" s="8"/>
      <c r="EQB72" s="8"/>
      <c r="EQC72" s="8"/>
      <c r="EQD72" s="8"/>
      <c r="EQE72" s="8"/>
      <c r="EQF72" s="8"/>
      <c r="EQG72" s="8"/>
      <c r="EQH72" s="8"/>
      <c r="EQI72" s="8"/>
      <c r="EQJ72" s="8"/>
      <c r="EQK72" s="8"/>
      <c r="EQL72" s="8"/>
      <c r="EQM72" s="8"/>
      <c r="EQN72" s="8"/>
      <c r="EQO72" s="8"/>
      <c r="EQP72" s="8"/>
      <c r="EQQ72" s="8"/>
      <c r="EQR72" s="8"/>
      <c r="EQS72" s="8"/>
      <c r="EQT72" s="8"/>
      <c r="EQU72" s="8"/>
      <c r="EQV72" s="8"/>
      <c r="EQW72" s="8"/>
      <c r="EQX72" s="8"/>
      <c r="EQY72" s="8"/>
      <c r="EQZ72" s="8"/>
      <c r="ERA72" s="8"/>
      <c r="ERB72" s="8"/>
      <c r="ERC72" s="8"/>
      <c r="ERD72" s="8"/>
      <c r="ERE72" s="8"/>
      <c r="ERF72" s="8"/>
      <c r="ERG72" s="8"/>
      <c r="ERH72" s="8"/>
      <c r="ERI72" s="8"/>
      <c r="ERJ72" s="8"/>
      <c r="ERK72" s="8"/>
      <c r="ERL72" s="8"/>
      <c r="ERM72" s="8"/>
      <c r="ERN72" s="8"/>
      <c r="ERO72" s="8"/>
      <c r="ERP72" s="8"/>
      <c r="ERQ72" s="8"/>
      <c r="ERR72" s="8"/>
      <c r="ERS72" s="8"/>
      <c r="ERT72" s="8"/>
      <c r="ERU72" s="8"/>
      <c r="ERV72" s="8"/>
      <c r="ERW72" s="8"/>
      <c r="ERX72" s="8"/>
      <c r="ERY72" s="8"/>
      <c r="ERZ72" s="8"/>
      <c r="ESA72" s="8"/>
      <c r="ESB72" s="8"/>
      <c r="ESC72" s="8"/>
      <c r="ESD72" s="8"/>
      <c r="ESE72" s="8"/>
      <c r="ESF72" s="8"/>
      <c r="ESG72" s="8"/>
      <c r="ESH72" s="8"/>
      <c r="ESI72" s="8"/>
      <c r="ESJ72" s="8"/>
      <c r="ESK72" s="8"/>
      <c r="ESL72" s="8"/>
      <c r="ESM72" s="8"/>
      <c r="ESN72" s="8"/>
      <c r="ESO72" s="8"/>
      <c r="ESP72" s="8"/>
      <c r="ESQ72" s="8"/>
      <c r="ESR72" s="8"/>
      <c r="ESS72" s="8"/>
      <c r="EST72" s="8"/>
      <c r="ESU72" s="8"/>
      <c r="ESV72" s="8"/>
      <c r="ESW72" s="8"/>
      <c r="ESX72" s="8"/>
      <c r="ESY72" s="8"/>
      <c r="ESZ72" s="8"/>
      <c r="ETA72" s="8"/>
      <c r="ETB72" s="8"/>
      <c r="ETC72" s="8"/>
      <c r="ETD72" s="8"/>
      <c r="ETE72" s="8"/>
      <c r="ETF72" s="8"/>
      <c r="ETG72" s="8"/>
      <c r="ETH72" s="8"/>
      <c r="ETI72" s="8"/>
      <c r="ETJ72" s="8"/>
      <c r="ETK72" s="8"/>
      <c r="ETL72" s="8"/>
      <c r="ETM72" s="8"/>
      <c r="ETN72" s="8"/>
      <c r="ETO72" s="8"/>
      <c r="ETP72" s="8"/>
      <c r="ETQ72" s="8"/>
      <c r="ETR72" s="8"/>
      <c r="ETS72" s="8"/>
      <c r="ETT72" s="8"/>
      <c r="ETU72" s="8"/>
      <c r="ETV72" s="8"/>
      <c r="ETW72" s="8"/>
      <c r="ETX72" s="8"/>
      <c r="ETY72" s="8"/>
      <c r="ETZ72" s="8"/>
      <c r="EUA72" s="8"/>
      <c r="EUB72" s="8"/>
      <c r="EUC72" s="8"/>
      <c r="EUD72" s="8"/>
      <c r="EUE72" s="8"/>
      <c r="EUF72" s="8"/>
      <c r="EUG72" s="8"/>
      <c r="EUH72" s="8"/>
      <c r="EUI72" s="8"/>
      <c r="EUJ72" s="8"/>
      <c r="EUK72" s="8"/>
      <c r="EUL72" s="8"/>
      <c r="EUM72" s="8"/>
      <c r="EUN72" s="8"/>
      <c r="EUO72" s="8"/>
      <c r="EUP72" s="8"/>
      <c r="EUQ72" s="8"/>
      <c r="EUR72" s="8"/>
      <c r="EUS72" s="8"/>
      <c r="EUT72" s="8"/>
      <c r="EUU72" s="8"/>
      <c r="EUV72" s="8"/>
      <c r="EUW72" s="8"/>
      <c r="EUX72" s="8"/>
      <c r="EUY72" s="8"/>
      <c r="EUZ72" s="8"/>
      <c r="EVA72" s="8"/>
      <c r="EVB72" s="8"/>
      <c r="EVC72" s="8"/>
      <c r="EVD72" s="8"/>
      <c r="EVE72" s="8"/>
      <c r="EVF72" s="8"/>
      <c r="EVG72" s="8"/>
      <c r="EVH72" s="8"/>
      <c r="EVI72" s="8"/>
      <c r="EVJ72" s="8"/>
      <c r="EVK72" s="8"/>
      <c r="EVL72" s="8"/>
      <c r="EVM72" s="8"/>
      <c r="EVN72" s="8"/>
      <c r="EVO72" s="8"/>
      <c r="EVP72" s="8"/>
      <c r="EVQ72" s="8"/>
      <c r="EVR72" s="8"/>
      <c r="EVS72" s="8"/>
      <c r="EVT72" s="8"/>
      <c r="EVU72" s="8"/>
      <c r="EVV72" s="8"/>
      <c r="EVW72" s="8"/>
      <c r="EVX72" s="8"/>
      <c r="EVY72" s="8"/>
      <c r="EVZ72" s="8"/>
      <c r="EWA72" s="8"/>
      <c r="EWB72" s="8"/>
      <c r="EWC72" s="8"/>
      <c r="EWD72" s="8"/>
      <c r="EWE72" s="8"/>
      <c r="EWF72" s="8"/>
      <c r="EWG72" s="8"/>
      <c r="EWH72" s="8"/>
      <c r="EWI72" s="8"/>
      <c r="EWJ72" s="8"/>
      <c r="EWK72" s="8"/>
      <c r="EWL72" s="8"/>
      <c r="EWM72" s="8"/>
      <c r="EWN72" s="8"/>
      <c r="EWO72" s="8"/>
      <c r="EWP72" s="8"/>
      <c r="EWQ72" s="8"/>
      <c r="EWR72" s="8"/>
      <c r="EWS72" s="8"/>
      <c r="EWT72" s="8"/>
      <c r="EWU72" s="8"/>
      <c r="EWV72" s="8"/>
      <c r="EWW72" s="8"/>
      <c r="EWX72" s="8"/>
      <c r="EWY72" s="8"/>
      <c r="EWZ72" s="8"/>
      <c r="EXA72" s="8"/>
      <c r="EXB72" s="8"/>
      <c r="EXC72" s="8"/>
      <c r="EXD72" s="8"/>
      <c r="EXE72" s="8"/>
      <c r="EXF72" s="8"/>
      <c r="EXG72" s="8"/>
      <c r="EXH72" s="8"/>
      <c r="EXI72" s="8"/>
      <c r="EXJ72" s="8"/>
      <c r="EXK72" s="8"/>
      <c r="EXL72" s="8"/>
      <c r="EXM72" s="8"/>
      <c r="EXN72" s="8"/>
      <c r="EXO72" s="8"/>
      <c r="EXP72" s="8"/>
      <c r="EXQ72" s="8"/>
      <c r="EXR72" s="8"/>
      <c r="EXS72" s="8"/>
      <c r="EXT72" s="8"/>
      <c r="EXU72" s="8"/>
      <c r="EXV72" s="8"/>
      <c r="EXW72" s="8"/>
      <c r="EXX72" s="8"/>
      <c r="EXY72" s="8"/>
      <c r="EXZ72" s="8"/>
      <c r="EYA72" s="8"/>
      <c r="EYB72" s="8"/>
      <c r="EYC72" s="8"/>
      <c r="EYD72" s="8"/>
      <c r="EYE72" s="8"/>
      <c r="EYF72" s="8"/>
      <c r="EYG72" s="8"/>
      <c r="EYH72" s="8"/>
      <c r="EYI72" s="8"/>
      <c r="EYJ72" s="8"/>
      <c r="EYK72" s="8"/>
      <c r="EYL72" s="8"/>
      <c r="EYM72" s="8"/>
      <c r="EYN72" s="8"/>
      <c r="EYO72" s="8"/>
      <c r="EYP72" s="8"/>
      <c r="EYQ72" s="8"/>
      <c r="EYR72" s="8"/>
      <c r="EYS72" s="8"/>
      <c r="EYT72" s="8"/>
      <c r="EYU72" s="8"/>
      <c r="EYV72" s="8"/>
      <c r="EYW72" s="8"/>
      <c r="EYX72" s="8"/>
      <c r="EYY72" s="8"/>
      <c r="EYZ72" s="8"/>
      <c r="EZA72" s="8"/>
      <c r="EZB72" s="8"/>
      <c r="EZC72" s="8"/>
      <c r="EZD72" s="8"/>
      <c r="EZE72" s="8"/>
      <c r="EZF72" s="8"/>
      <c r="EZG72" s="8"/>
      <c r="EZH72" s="8"/>
      <c r="EZI72" s="8"/>
      <c r="EZJ72" s="8"/>
      <c r="EZK72" s="8"/>
      <c r="EZL72" s="8"/>
      <c r="EZM72" s="8"/>
      <c r="EZN72" s="8"/>
      <c r="EZO72" s="8"/>
      <c r="EZP72" s="8"/>
      <c r="EZQ72" s="8"/>
      <c r="EZR72" s="8"/>
      <c r="EZS72" s="8"/>
      <c r="EZT72" s="8"/>
      <c r="EZU72" s="8"/>
      <c r="EZV72" s="8"/>
      <c r="EZW72" s="8"/>
      <c r="EZX72" s="8"/>
      <c r="EZY72" s="8"/>
      <c r="EZZ72" s="8"/>
      <c r="FAA72" s="8"/>
      <c r="FAB72" s="8"/>
      <c r="FAC72" s="8"/>
      <c r="FAD72" s="8"/>
      <c r="FAE72" s="8"/>
      <c r="FAF72" s="8"/>
      <c r="FAG72" s="8"/>
      <c r="FAH72" s="8"/>
      <c r="FAI72" s="8"/>
      <c r="FAJ72" s="8"/>
      <c r="FAK72" s="8"/>
      <c r="FAL72" s="8"/>
      <c r="FAM72" s="8"/>
      <c r="FAN72" s="8"/>
      <c r="FAO72" s="8"/>
      <c r="FAP72" s="8"/>
      <c r="FAQ72" s="8"/>
      <c r="FAR72" s="8"/>
      <c r="FAS72" s="8"/>
      <c r="FAT72" s="8"/>
      <c r="FAU72" s="8"/>
      <c r="FAV72" s="8"/>
      <c r="FAW72" s="8"/>
      <c r="FAX72" s="8"/>
      <c r="FAY72" s="8"/>
      <c r="FAZ72" s="8"/>
      <c r="FBA72" s="8"/>
      <c r="FBB72" s="8"/>
      <c r="FBC72" s="8"/>
      <c r="FBD72" s="8"/>
      <c r="FBE72" s="8"/>
      <c r="FBF72" s="8"/>
      <c r="FBG72" s="8"/>
      <c r="FBH72" s="8"/>
      <c r="FBI72" s="8"/>
      <c r="FBJ72" s="8"/>
      <c r="FBK72" s="8"/>
      <c r="FBL72" s="8"/>
      <c r="FBM72" s="8"/>
      <c r="FBN72" s="8"/>
      <c r="FBO72" s="8"/>
      <c r="FBP72" s="8"/>
      <c r="FBQ72" s="8"/>
      <c r="FBR72" s="8"/>
      <c r="FBS72" s="8"/>
      <c r="FBT72" s="8"/>
      <c r="FBU72" s="8"/>
      <c r="FBV72" s="8"/>
      <c r="FBW72" s="8"/>
      <c r="FBX72" s="8"/>
      <c r="FBY72" s="8"/>
      <c r="FBZ72" s="8"/>
      <c r="FCA72" s="8"/>
      <c r="FCB72" s="8"/>
      <c r="FCC72" s="8"/>
      <c r="FCD72" s="8"/>
      <c r="FCE72" s="8"/>
      <c r="FCF72" s="8"/>
      <c r="FCG72" s="8"/>
      <c r="FCH72" s="8"/>
      <c r="FCI72" s="8"/>
      <c r="FCJ72" s="8"/>
      <c r="FCK72" s="8"/>
      <c r="FCL72" s="8"/>
      <c r="FCM72" s="8"/>
      <c r="FCN72" s="8"/>
      <c r="FCO72" s="8"/>
      <c r="FCP72" s="8"/>
      <c r="FCQ72" s="8"/>
      <c r="FCR72" s="8"/>
      <c r="FCS72" s="8"/>
      <c r="FCT72" s="8"/>
      <c r="FCU72" s="8"/>
      <c r="FCV72" s="8"/>
      <c r="FCW72" s="8"/>
      <c r="FCX72" s="8"/>
      <c r="FCY72" s="8"/>
      <c r="FCZ72" s="8"/>
      <c r="FDA72" s="8"/>
      <c r="FDB72" s="8"/>
      <c r="FDC72" s="8"/>
      <c r="FDD72" s="8"/>
      <c r="FDE72" s="8"/>
      <c r="FDF72" s="8"/>
      <c r="FDG72" s="8"/>
      <c r="FDH72" s="8"/>
      <c r="FDI72" s="8"/>
      <c r="FDJ72" s="8"/>
      <c r="FDK72" s="8"/>
      <c r="FDL72" s="8"/>
      <c r="FDM72" s="8"/>
      <c r="FDN72" s="8"/>
      <c r="FDO72" s="8"/>
      <c r="FDP72" s="8"/>
      <c r="FDQ72" s="8"/>
      <c r="FDR72" s="8"/>
      <c r="FDS72" s="8"/>
      <c r="FDT72" s="8"/>
      <c r="FDU72" s="8"/>
      <c r="FDV72" s="8"/>
      <c r="FDW72" s="8"/>
      <c r="FDX72" s="8"/>
      <c r="FDY72" s="8"/>
      <c r="FDZ72" s="8"/>
      <c r="FEA72" s="8"/>
      <c r="FEB72" s="8"/>
      <c r="FEC72" s="8"/>
      <c r="FED72" s="8"/>
      <c r="FEE72" s="8"/>
      <c r="FEF72" s="8"/>
      <c r="FEG72" s="8"/>
      <c r="FEH72" s="8"/>
      <c r="FEI72" s="8"/>
      <c r="FEJ72" s="8"/>
      <c r="FEK72" s="8"/>
      <c r="FEL72" s="8"/>
      <c r="FEM72" s="8"/>
      <c r="FEN72" s="8"/>
      <c r="FEO72" s="8"/>
      <c r="FEP72" s="8"/>
      <c r="FEQ72" s="8"/>
      <c r="FER72" s="8"/>
      <c r="FES72" s="8"/>
      <c r="FET72" s="8"/>
      <c r="FEU72" s="8"/>
      <c r="FEV72" s="8"/>
      <c r="FEW72" s="8"/>
      <c r="FEX72" s="8"/>
      <c r="FEY72" s="8"/>
      <c r="FEZ72" s="8"/>
      <c r="FFA72" s="8"/>
      <c r="FFB72" s="8"/>
      <c r="FFC72" s="8"/>
      <c r="FFD72" s="8"/>
      <c r="FFE72" s="8"/>
      <c r="FFF72" s="8"/>
      <c r="FFG72" s="8"/>
      <c r="FFH72" s="8"/>
      <c r="FFI72" s="8"/>
      <c r="FFJ72" s="8"/>
      <c r="FFK72" s="8"/>
      <c r="FFL72" s="8"/>
      <c r="FFM72" s="8"/>
      <c r="FFN72" s="8"/>
      <c r="FFO72" s="8"/>
      <c r="FFP72" s="8"/>
      <c r="FFQ72" s="8"/>
      <c r="FFR72" s="8"/>
      <c r="FFS72" s="8"/>
      <c r="FFT72" s="8"/>
      <c r="FFU72" s="8"/>
      <c r="FFV72" s="8"/>
      <c r="FFW72" s="8"/>
      <c r="FFX72" s="8"/>
      <c r="FFY72" s="8"/>
      <c r="FFZ72" s="8"/>
      <c r="FGA72" s="8"/>
      <c r="FGB72" s="8"/>
      <c r="FGC72" s="8"/>
      <c r="FGD72" s="8"/>
      <c r="FGE72" s="8"/>
      <c r="FGF72" s="8"/>
      <c r="FGG72" s="8"/>
      <c r="FGH72" s="8"/>
      <c r="FGI72" s="8"/>
      <c r="FGJ72" s="8"/>
      <c r="FGK72" s="8"/>
      <c r="FGL72" s="8"/>
      <c r="FGM72" s="8"/>
      <c r="FGN72" s="8"/>
      <c r="FGO72" s="8"/>
      <c r="FGP72" s="8"/>
      <c r="FGQ72" s="8"/>
      <c r="FGR72" s="8"/>
      <c r="FGS72" s="8"/>
      <c r="FGT72" s="8"/>
      <c r="FGU72" s="8"/>
      <c r="FGV72" s="8"/>
      <c r="FGW72" s="8"/>
      <c r="FGX72" s="8"/>
      <c r="FGY72" s="8"/>
      <c r="FGZ72" s="8"/>
      <c r="FHA72" s="8"/>
      <c r="FHB72" s="8"/>
      <c r="FHC72" s="8"/>
      <c r="FHD72" s="8"/>
      <c r="FHE72" s="8"/>
      <c r="FHF72" s="8"/>
      <c r="FHG72" s="8"/>
      <c r="FHH72" s="8"/>
      <c r="FHI72" s="8"/>
      <c r="FHJ72" s="8"/>
      <c r="FHK72" s="8"/>
      <c r="FHL72" s="8"/>
      <c r="FHM72" s="8"/>
      <c r="FHN72" s="8"/>
      <c r="FHO72" s="8"/>
      <c r="FHP72" s="8"/>
      <c r="FHQ72" s="8"/>
      <c r="FHR72" s="8"/>
      <c r="FHS72" s="8"/>
      <c r="FHT72" s="8"/>
      <c r="FHU72" s="8"/>
      <c r="FHV72" s="8"/>
      <c r="FHW72" s="8"/>
      <c r="FHX72" s="8"/>
      <c r="FHY72" s="8"/>
      <c r="FHZ72" s="8"/>
      <c r="FIA72" s="8"/>
      <c r="FIB72" s="8"/>
      <c r="FIC72" s="8"/>
      <c r="FID72" s="8"/>
      <c r="FIE72" s="8"/>
      <c r="FIF72" s="8"/>
      <c r="FIG72" s="8"/>
      <c r="FIH72" s="8"/>
      <c r="FII72" s="8"/>
      <c r="FIJ72" s="8"/>
      <c r="FIK72" s="8"/>
      <c r="FIL72" s="8"/>
      <c r="FIM72" s="8"/>
      <c r="FIN72" s="8"/>
      <c r="FIO72" s="8"/>
      <c r="FIP72" s="8"/>
      <c r="FIQ72" s="8"/>
      <c r="FIR72" s="8"/>
      <c r="FIS72" s="8"/>
      <c r="FIT72" s="8"/>
      <c r="FIU72" s="8"/>
      <c r="FIV72" s="8"/>
      <c r="FIW72" s="8"/>
      <c r="FIX72" s="8"/>
      <c r="FIY72" s="8"/>
      <c r="FIZ72" s="8"/>
      <c r="FJA72" s="8"/>
      <c r="FJB72" s="8"/>
      <c r="FJC72" s="8"/>
      <c r="FJD72" s="8"/>
      <c r="FJE72" s="8"/>
      <c r="FJF72" s="8"/>
      <c r="FJG72" s="8"/>
      <c r="FJH72" s="8"/>
      <c r="FJI72" s="8"/>
      <c r="FJJ72" s="8"/>
      <c r="FJK72" s="8"/>
      <c r="FJL72" s="8"/>
      <c r="FJM72" s="8"/>
      <c r="FJN72" s="8"/>
      <c r="FJO72" s="8"/>
      <c r="FJP72" s="8"/>
      <c r="FJQ72" s="8"/>
      <c r="FJR72" s="8"/>
      <c r="FJS72" s="8"/>
      <c r="FJT72" s="8"/>
      <c r="FJU72" s="8"/>
      <c r="FJV72" s="8"/>
      <c r="FJW72" s="8"/>
      <c r="FJX72" s="8"/>
      <c r="FJY72" s="8"/>
      <c r="FJZ72" s="8"/>
      <c r="FKA72" s="8"/>
      <c r="FKB72" s="8"/>
      <c r="FKC72" s="8"/>
      <c r="FKD72" s="8"/>
      <c r="FKE72" s="8"/>
      <c r="FKF72" s="8"/>
      <c r="FKG72" s="8"/>
      <c r="FKH72" s="8"/>
      <c r="FKI72" s="8"/>
      <c r="FKJ72" s="8"/>
      <c r="FKK72" s="8"/>
      <c r="FKL72" s="8"/>
      <c r="FKM72" s="8"/>
      <c r="FKN72" s="8"/>
      <c r="FKO72" s="8"/>
      <c r="FKP72" s="8"/>
      <c r="FKQ72" s="8"/>
      <c r="FKR72" s="8"/>
      <c r="FKS72" s="8"/>
      <c r="FKT72" s="8"/>
      <c r="FKU72" s="8"/>
      <c r="FKV72" s="8"/>
      <c r="FKW72" s="8"/>
      <c r="FKX72" s="8"/>
      <c r="FKY72" s="8"/>
      <c r="FKZ72" s="8"/>
      <c r="FLA72" s="8"/>
      <c r="FLB72" s="8"/>
      <c r="FLC72" s="8"/>
      <c r="FLD72" s="8"/>
      <c r="FLE72" s="8"/>
      <c r="FLF72" s="8"/>
      <c r="FLG72" s="8"/>
      <c r="FLH72" s="8"/>
      <c r="FLI72" s="8"/>
      <c r="FLJ72" s="8"/>
      <c r="FLK72" s="8"/>
      <c r="FLL72" s="8"/>
      <c r="FLM72" s="8"/>
      <c r="FLN72" s="8"/>
      <c r="FLO72" s="8"/>
      <c r="FLP72" s="8"/>
      <c r="FLQ72" s="8"/>
      <c r="FLR72" s="8"/>
      <c r="FLS72" s="8"/>
      <c r="FLT72" s="8"/>
      <c r="FLU72" s="8"/>
      <c r="FLV72" s="8"/>
      <c r="FLW72" s="8"/>
      <c r="FLX72" s="8"/>
      <c r="FLY72" s="8"/>
      <c r="FLZ72" s="8"/>
      <c r="FMA72" s="8"/>
      <c r="FMB72" s="8"/>
      <c r="FMC72" s="8"/>
      <c r="FMD72" s="8"/>
      <c r="FME72" s="8"/>
      <c r="FMF72" s="8"/>
      <c r="FMG72" s="8"/>
      <c r="FMH72" s="8"/>
      <c r="FMI72" s="8"/>
      <c r="FMJ72" s="8"/>
      <c r="FMK72" s="8"/>
      <c r="FML72" s="8"/>
      <c r="FMM72" s="8"/>
      <c r="FMN72" s="8"/>
      <c r="FMO72" s="8"/>
      <c r="FMP72" s="8"/>
      <c r="FMQ72" s="8"/>
      <c r="FMR72" s="8"/>
      <c r="FMS72" s="8"/>
      <c r="FMT72" s="8"/>
      <c r="FMU72" s="8"/>
      <c r="FMV72" s="8"/>
      <c r="FMW72" s="8"/>
      <c r="FMX72" s="8"/>
      <c r="FMY72" s="8"/>
      <c r="FMZ72" s="8"/>
      <c r="FNA72" s="8"/>
      <c r="FNB72" s="8"/>
      <c r="FNC72" s="8"/>
      <c r="FND72" s="8"/>
      <c r="FNE72" s="8"/>
      <c r="FNF72" s="8"/>
      <c r="FNG72" s="8"/>
      <c r="FNH72" s="8"/>
      <c r="FNI72" s="8"/>
      <c r="FNJ72" s="8"/>
      <c r="FNK72" s="8"/>
      <c r="FNL72" s="8"/>
      <c r="FNM72" s="8"/>
      <c r="FNN72" s="8"/>
      <c r="FNO72" s="8"/>
      <c r="FNP72" s="8"/>
      <c r="FNQ72" s="8"/>
      <c r="FNR72" s="8"/>
      <c r="FNS72" s="8"/>
      <c r="FNT72" s="8"/>
      <c r="FNU72" s="8"/>
      <c r="FNV72" s="8"/>
      <c r="FNW72" s="8"/>
      <c r="FNX72" s="8"/>
      <c r="FNY72" s="8"/>
      <c r="FNZ72" s="8"/>
      <c r="FOA72" s="8"/>
      <c r="FOB72" s="8"/>
      <c r="FOC72" s="8"/>
      <c r="FOD72" s="8"/>
      <c r="FOE72" s="8"/>
      <c r="FOF72" s="8"/>
      <c r="FOG72" s="8"/>
      <c r="FOH72" s="8"/>
      <c r="FOI72" s="8"/>
      <c r="FOJ72" s="8"/>
      <c r="FOK72" s="8"/>
      <c r="FOL72" s="8"/>
      <c r="FOM72" s="8"/>
      <c r="FON72" s="8"/>
      <c r="FOO72" s="8"/>
      <c r="FOP72" s="8"/>
      <c r="FOQ72" s="8"/>
      <c r="FOR72" s="8"/>
      <c r="FOS72" s="8"/>
      <c r="FOT72" s="8"/>
      <c r="FOU72" s="8"/>
      <c r="FOV72" s="8"/>
      <c r="FOW72" s="8"/>
      <c r="FOX72" s="8"/>
      <c r="FOY72" s="8"/>
      <c r="FOZ72" s="8"/>
      <c r="FPA72" s="8"/>
      <c r="FPB72" s="8"/>
      <c r="FPC72" s="8"/>
      <c r="FPD72" s="8"/>
      <c r="FPE72" s="8"/>
      <c r="FPF72" s="8"/>
      <c r="FPG72" s="8"/>
      <c r="FPH72" s="8"/>
      <c r="FPI72" s="8"/>
      <c r="FPJ72" s="8"/>
      <c r="FPK72" s="8"/>
      <c r="FPL72" s="8"/>
      <c r="FPM72" s="8"/>
      <c r="FPN72" s="8"/>
      <c r="FPO72" s="8"/>
      <c r="FPP72" s="8"/>
      <c r="FPQ72" s="8"/>
      <c r="FPR72" s="8"/>
      <c r="FPS72" s="8"/>
      <c r="FPT72" s="8"/>
      <c r="FPU72" s="8"/>
      <c r="FPV72" s="8"/>
      <c r="FPW72" s="8"/>
      <c r="FPX72" s="8"/>
      <c r="FPY72" s="8"/>
      <c r="FPZ72" s="8"/>
      <c r="FQA72" s="8"/>
      <c r="FQB72" s="8"/>
      <c r="FQC72" s="8"/>
      <c r="FQD72" s="8"/>
      <c r="FQE72" s="8"/>
      <c r="FQF72" s="8"/>
      <c r="FQG72" s="8"/>
      <c r="FQH72" s="8"/>
      <c r="FQI72" s="8"/>
      <c r="FQJ72" s="8"/>
      <c r="FQK72" s="8"/>
      <c r="FQL72" s="8"/>
      <c r="FQM72" s="8"/>
      <c r="FQN72" s="8"/>
      <c r="FQO72" s="8"/>
      <c r="FQP72" s="8"/>
      <c r="FQQ72" s="8"/>
      <c r="FQR72" s="8"/>
      <c r="FQS72" s="8"/>
      <c r="FQT72" s="8"/>
      <c r="FQU72" s="8"/>
      <c r="FQV72" s="8"/>
      <c r="FQW72" s="8"/>
      <c r="FQX72" s="8"/>
      <c r="FQY72" s="8"/>
      <c r="FQZ72" s="8"/>
      <c r="FRA72" s="8"/>
      <c r="FRB72" s="8"/>
      <c r="FRC72" s="8"/>
      <c r="FRD72" s="8"/>
      <c r="FRE72" s="8"/>
      <c r="FRF72" s="8"/>
      <c r="FRG72" s="8"/>
      <c r="FRH72" s="8"/>
      <c r="FRI72" s="8"/>
      <c r="FRJ72" s="8"/>
      <c r="FRK72" s="8"/>
      <c r="FRL72" s="8"/>
      <c r="FRM72" s="8"/>
      <c r="FRN72" s="8"/>
      <c r="FRO72" s="8"/>
      <c r="FRP72" s="8"/>
      <c r="FRQ72" s="8"/>
      <c r="FRR72" s="8"/>
      <c r="FRS72" s="8"/>
      <c r="FRT72" s="8"/>
      <c r="FRU72" s="8"/>
      <c r="FRV72" s="8"/>
      <c r="FRW72" s="8"/>
      <c r="FRX72" s="8"/>
      <c r="FRY72" s="8"/>
      <c r="FRZ72" s="8"/>
      <c r="FSA72" s="8"/>
      <c r="FSB72" s="8"/>
      <c r="FSC72" s="8"/>
      <c r="FSD72" s="8"/>
      <c r="FSE72" s="8"/>
      <c r="FSF72" s="8"/>
      <c r="FSG72" s="8"/>
      <c r="FSH72" s="8"/>
      <c r="FSI72" s="8"/>
      <c r="FSJ72" s="8"/>
      <c r="FSK72" s="8"/>
      <c r="FSL72" s="8"/>
      <c r="FSM72" s="8"/>
      <c r="FSN72" s="8"/>
      <c r="FSO72" s="8"/>
      <c r="FSP72" s="8"/>
      <c r="FSQ72" s="8"/>
      <c r="FSR72" s="8"/>
      <c r="FSS72" s="8"/>
      <c r="FST72" s="8"/>
      <c r="FSU72" s="8"/>
      <c r="FSV72" s="8"/>
      <c r="FSW72" s="8"/>
      <c r="FSX72" s="8"/>
      <c r="FSY72" s="8"/>
      <c r="FSZ72" s="8"/>
      <c r="FTA72" s="8"/>
      <c r="FTB72" s="8"/>
      <c r="FTC72" s="8"/>
      <c r="FTD72" s="8"/>
      <c r="FTE72" s="8"/>
      <c r="FTF72" s="8"/>
      <c r="FTG72" s="8"/>
      <c r="FTH72" s="8"/>
      <c r="FTI72" s="8"/>
      <c r="FTJ72" s="8"/>
      <c r="FTK72" s="8"/>
      <c r="FTL72" s="8"/>
      <c r="FTM72" s="8"/>
      <c r="FTN72" s="8"/>
      <c r="FTO72" s="8"/>
      <c r="FTP72" s="8"/>
      <c r="FTQ72" s="8"/>
      <c r="FTR72" s="8"/>
      <c r="FTS72" s="8"/>
      <c r="FTT72" s="8"/>
      <c r="FTU72" s="8"/>
      <c r="FTV72" s="8"/>
      <c r="FTW72" s="8"/>
      <c r="FTX72" s="8"/>
      <c r="FTY72" s="8"/>
      <c r="FTZ72" s="8"/>
      <c r="FUA72" s="8"/>
      <c r="FUB72" s="8"/>
      <c r="FUC72" s="8"/>
      <c r="FUD72" s="8"/>
      <c r="FUE72" s="8"/>
      <c r="FUF72" s="8"/>
      <c r="FUG72" s="8"/>
      <c r="FUH72" s="8"/>
      <c r="FUI72" s="8"/>
      <c r="FUJ72" s="8"/>
      <c r="FUK72" s="8"/>
      <c r="FUL72" s="8"/>
      <c r="FUM72" s="8"/>
      <c r="FUN72" s="8"/>
      <c r="FUO72" s="8"/>
      <c r="FUP72" s="8"/>
      <c r="FUQ72" s="8"/>
      <c r="FUR72" s="8"/>
      <c r="FUS72" s="8"/>
      <c r="FUT72" s="8"/>
      <c r="FUU72" s="8"/>
      <c r="FUV72" s="8"/>
      <c r="FUW72" s="8"/>
      <c r="FUX72" s="8"/>
      <c r="FUY72" s="8"/>
      <c r="FUZ72" s="8"/>
      <c r="FVA72" s="8"/>
      <c r="FVB72" s="8"/>
      <c r="FVC72" s="8"/>
      <c r="FVD72" s="8"/>
      <c r="FVE72" s="8"/>
      <c r="FVF72" s="8"/>
      <c r="FVG72" s="8"/>
      <c r="FVH72" s="8"/>
      <c r="FVI72" s="8"/>
      <c r="FVJ72" s="8"/>
      <c r="FVK72" s="8"/>
      <c r="FVL72" s="8"/>
      <c r="FVM72" s="8"/>
      <c r="FVN72" s="8"/>
      <c r="FVO72" s="8"/>
      <c r="FVP72" s="8"/>
      <c r="FVQ72" s="8"/>
      <c r="FVR72" s="8"/>
      <c r="FVS72" s="8"/>
      <c r="FVT72" s="8"/>
      <c r="FVU72" s="8"/>
      <c r="FVV72" s="8"/>
      <c r="FVW72" s="8"/>
      <c r="FVX72" s="8"/>
      <c r="FVY72" s="8"/>
      <c r="FVZ72" s="8"/>
      <c r="FWA72" s="8"/>
      <c r="FWB72" s="8"/>
      <c r="FWC72" s="8"/>
      <c r="FWD72" s="8"/>
      <c r="FWE72" s="8"/>
      <c r="FWF72" s="8"/>
      <c r="FWG72" s="8"/>
      <c r="FWH72" s="8"/>
      <c r="FWI72" s="8"/>
      <c r="FWJ72" s="8"/>
      <c r="FWK72" s="8"/>
      <c r="FWL72" s="8"/>
      <c r="FWM72" s="8"/>
      <c r="FWN72" s="8"/>
      <c r="FWO72" s="8"/>
      <c r="FWP72" s="8"/>
      <c r="FWQ72" s="8"/>
      <c r="FWR72" s="8"/>
      <c r="FWS72" s="8"/>
      <c r="FWT72" s="8"/>
      <c r="FWU72" s="8"/>
      <c r="FWV72" s="8"/>
      <c r="FWW72" s="8"/>
      <c r="FWX72" s="8"/>
      <c r="FWY72" s="8"/>
      <c r="FWZ72" s="8"/>
      <c r="FXA72" s="8"/>
      <c r="FXB72" s="8"/>
      <c r="FXC72" s="8"/>
      <c r="FXD72" s="8"/>
      <c r="FXE72" s="8"/>
      <c r="FXF72" s="8"/>
      <c r="FXG72" s="8"/>
      <c r="FXH72" s="8"/>
      <c r="FXI72" s="8"/>
      <c r="FXJ72" s="8"/>
      <c r="FXK72" s="8"/>
      <c r="FXL72" s="8"/>
      <c r="FXM72" s="8"/>
      <c r="FXN72" s="8"/>
      <c r="FXO72" s="8"/>
      <c r="FXP72" s="8"/>
      <c r="FXQ72" s="8"/>
      <c r="FXR72" s="8"/>
      <c r="FXS72" s="8"/>
      <c r="FXT72" s="8"/>
      <c r="FXU72" s="8"/>
      <c r="FXV72" s="8"/>
      <c r="FXW72" s="8"/>
      <c r="FXX72" s="8"/>
      <c r="FXY72" s="8"/>
      <c r="FXZ72" s="8"/>
      <c r="FYA72" s="8"/>
      <c r="FYB72" s="8"/>
      <c r="FYC72" s="8"/>
      <c r="FYD72" s="8"/>
      <c r="FYE72" s="8"/>
      <c r="FYF72" s="8"/>
      <c r="FYG72" s="8"/>
      <c r="FYH72" s="8"/>
      <c r="FYI72" s="8"/>
      <c r="FYJ72" s="8"/>
      <c r="FYK72" s="8"/>
      <c r="FYL72" s="8"/>
      <c r="FYM72" s="8"/>
      <c r="FYN72" s="8"/>
      <c r="FYO72" s="8"/>
      <c r="FYP72" s="8"/>
      <c r="FYQ72" s="8"/>
      <c r="FYR72" s="8"/>
      <c r="FYS72" s="8"/>
      <c r="FYT72" s="8"/>
      <c r="FYU72" s="8"/>
      <c r="FYV72" s="8"/>
      <c r="FYW72" s="8"/>
      <c r="FYX72" s="8"/>
      <c r="FYY72" s="8"/>
      <c r="FYZ72" s="8"/>
      <c r="FZA72" s="8"/>
      <c r="FZB72" s="8"/>
      <c r="FZC72" s="8"/>
      <c r="FZD72" s="8"/>
      <c r="FZE72" s="8"/>
      <c r="FZF72" s="8"/>
      <c r="FZG72" s="8"/>
      <c r="FZH72" s="8"/>
      <c r="FZI72" s="8"/>
      <c r="FZJ72" s="8"/>
      <c r="FZK72" s="8"/>
      <c r="FZL72" s="8"/>
      <c r="FZM72" s="8"/>
      <c r="FZN72" s="8"/>
      <c r="FZO72" s="8"/>
      <c r="FZP72" s="8"/>
      <c r="FZQ72" s="8"/>
      <c r="FZR72" s="8"/>
      <c r="FZS72" s="8"/>
      <c r="FZT72" s="8"/>
      <c r="FZU72" s="8"/>
      <c r="FZV72" s="8"/>
      <c r="FZW72" s="8"/>
      <c r="FZX72" s="8"/>
      <c r="FZY72" s="8"/>
      <c r="FZZ72" s="8"/>
      <c r="GAA72" s="8"/>
      <c r="GAB72" s="8"/>
      <c r="GAC72" s="8"/>
      <c r="GAD72" s="8"/>
      <c r="GAE72" s="8"/>
      <c r="GAF72" s="8"/>
      <c r="GAG72" s="8"/>
      <c r="GAH72" s="8"/>
      <c r="GAI72" s="8"/>
      <c r="GAJ72" s="8"/>
      <c r="GAK72" s="8"/>
      <c r="GAL72" s="8"/>
      <c r="GAM72" s="8"/>
      <c r="GAN72" s="8"/>
      <c r="GAO72" s="8"/>
      <c r="GAP72" s="8"/>
      <c r="GAQ72" s="8"/>
      <c r="GAR72" s="8"/>
      <c r="GAS72" s="8"/>
      <c r="GAT72" s="8"/>
      <c r="GAU72" s="8"/>
      <c r="GAV72" s="8"/>
      <c r="GAW72" s="8"/>
      <c r="GAX72" s="8"/>
      <c r="GAY72" s="8"/>
      <c r="GAZ72" s="8"/>
      <c r="GBA72" s="8"/>
      <c r="GBB72" s="8"/>
      <c r="GBC72" s="8"/>
      <c r="GBD72" s="8"/>
      <c r="GBE72" s="8"/>
      <c r="GBF72" s="8"/>
      <c r="GBG72" s="8"/>
      <c r="GBH72" s="8"/>
      <c r="GBI72" s="8"/>
      <c r="GBJ72" s="8"/>
      <c r="GBK72" s="8"/>
      <c r="GBL72" s="8"/>
      <c r="GBM72" s="8"/>
      <c r="GBN72" s="8"/>
      <c r="GBO72" s="8"/>
      <c r="GBP72" s="8"/>
      <c r="GBQ72" s="8"/>
      <c r="GBR72" s="8"/>
      <c r="GBS72" s="8"/>
      <c r="GBT72" s="8"/>
      <c r="GBU72" s="8"/>
      <c r="GBV72" s="8"/>
      <c r="GBW72" s="8"/>
      <c r="GBX72" s="8"/>
      <c r="GBY72" s="8"/>
      <c r="GBZ72" s="8"/>
      <c r="GCA72" s="8"/>
      <c r="GCB72" s="8"/>
      <c r="GCC72" s="8"/>
      <c r="GCD72" s="8"/>
      <c r="GCE72" s="8"/>
      <c r="GCF72" s="8"/>
      <c r="GCG72" s="8"/>
      <c r="GCH72" s="8"/>
      <c r="GCI72" s="8"/>
      <c r="GCJ72" s="8"/>
      <c r="GCK72" s="8"/>
      <c r="GCL72" s="8"/>
      <c r="GCM72" s="8"/>
      <c r="GCN72" s="8"/>
      <c r="GCO72" s="8"/>
      <c r="GCP72" s="8"/>
      <c r="GCQ72" s="8"/>
      <c r="GCR72" s="8"/>
      <c r="GCS72" s="8"/>
      <c r="GCT72" s="8"/>
      <c r="GCU72" s="8"/>
      <c r="GCV72" s="8"/>
      <c r="GCW72" s="8"/>
      <c r="GCX72" s="8"/>
      <c r="GCY72" s="8"/>
      <c r="GCZ72" s="8"/>
      <c r="GDA72" s="8"/>
      <c r="GDB72" s="8"/>
      <c r="GDC72" s="8"/>
      <c r="GDD72" s="8"/>
      <c r="GDE72" s="8"/>
      <c r="GDF72" s="8"/>
      <c r="GDG72" s="8"/>
      <c r="GDH72" s="8"/>
      <c r="GDI72" s="8"/>
      <c r="GDJ72" s="8"/>
      <c r="GDK72" s="8"/>
      <c r="GDL72" s="8"/>
      <c r="GDM72" s="8"/>
      <c r="GDN72" s="8"/>
      <c r="GDO72" s="8"/>
      <c r="GDP72" s="8"/>
      <c r="GDQ72" s="8"/>
      <c r="GDR72" s="8"/>
      <c r="GDS72" s="8"/>
      <c r="GDT72" s="8"/>
      <c r="GDU72" s="8"/>
      <c r="GDV72" s="8"/>
      <c r="GDW72" s="8"/>
      <c r="GDX72" s="8"/>
      <c r="GDY72" s="8"/>
      <c r="GDZ72" s="8"/>
      <c r="GEA72" s="8"/>
      <c r="GEB72" s="8"/>
      <c r="GEC72" s="8"/>
      <c r="GED72" s="8"/>
      <c r="GEE72" s="8"/>
      <c r="GEF72" s="8"/>
      <c r="GEG72" s="8"/>
      <c r="GEH72" s="8"/>
      <c r="GEI72" s="8"/>
      <c r="GEJ72" s="8"/>
      <c r="GEK72" s="8"/>
      <c r="GEL72" s="8"/>
      <c r="GEM72" s="8"/>
      <c r="GEN72" s="8"/>
      <c r="GEO72" s="8"/>
      <c r="GEP72" s="8"/>
      <c r="GEQ72" s="8"/>
      <c r="GER72" s="8"/>
      <c r="GES72" s="8"/>
      <c r="GET72" s="8"/>
      <c r="GEU72" s="8"/>
      <c r="GEV72" s="8"/>
      <c r="GEW72" s="8"/>
      <c r="GEX72" s="8"/>
      <c r="GEY72" s="8"/>
      <c r="GEZ72" s="8"/>
      <c r="GFA72" s="8"/>
      <c r="GFB72" s="8"/>
      <c r="GFC72" s="8"/>
      <c r="GFD72" s="8"/>
      <c r="GFE72" s="8"/>
      <c r="GFF72" s="8"/>
      <c r="GFG72" s="8"/>
      <c r="GFH72" s="8"/>
      <c r="GFI72" s="8"/>
      <c r="GFJ72" s="8"/>
      <c r="GFK72" s="8"/>
      <c r="GFL72" s="8"/>
      <c r="GFM72" s="8"/>
      <c r="GFN72" s="8"/>
      <c r="GFO72" s="8"/>
      <c r="GFP72" s="8"/>
      <c r="GFQ72" s="8"/>
      <c r="GFR72" s="8"/>
      <c r="GFS72" s="8"/>
      <c r="GFT72" s="8"/>
      <c r="GFU72" s="8"/>
      <c r="GFV72" s="8"/>
      <c r="GFW72" s="8"/>
      <c r="GFX72" s="8"/>
      <c r="GFY72" s="8"/>
      <c r="GFZ72" s="8"/>
      <c r="GGA72" s="8"/>
      <c r="GGB72" s="8"/>
      <c r="GGC72" s="8"/>
      <c r="GGD72" s="8"/>
      <c r="GGE72" s="8"/>
      <c r="GGF72" s="8"/>
      <c r="GGG72" s="8"/>
      <c r="GGH72" s="8"/>
      <c r="GGI72" s="8"/>
      <c r="GGJ72" s="8"/>
      <c r="GGK72" s="8"/>
      <c r="GGL72" s="8"/>
      <c r="GGM72" s="8"/>
      <c r="GGN72" s="8"/>
      <c r="GGO72" s="8"/>
      <c r="GGP72" s="8"/>
      <c r="GGQ72" s="8"/>
      <c r="GGR72" s="8"/>
      <c r="GGS72" s="8"/>
      <c r="GGT72" s="8"/>
      <c r="GGU72" s="8"/>
      <c r="GGV72" s="8"/>
      <c r="GGW72" s="8"/>
      <c r="GGX72" s="8"/>
      <c r="GGY72" s="8"/>
      <c r="GGZ72" s="8"/>
      <c r="GHA72" s="8"/>
      <c r="GHB72" s="8"/>
      <c r="GHC72" s="8"/>
      <c r="GHD72" s="8"/>
      <c r="GHE72" s="8"/>
      <c r="GHF72" s="8"/>
      <c r="GHG72" s="8"/>
      <c r="GHH72" s="8"/>
      <c r="GHI72" s="8"/>
      <c r="GHJ72" s="8"/>
      <c r="GHK72" s="8"/>
      <c r="GHL72" s="8"/>
      <c r="GHM72" s="8"/>
      <c r="GHN72" s="8"/>
      <c r="GHO72" s="8"/>
      <c r="GHP72" s="8"/>
      <c r="GHQ72" s="8"/>
      <c r="GHR72" s="8"/>
      <c r="GHS72" s="8"/>
      <c r="GHT72" s="8"/>
      <c r="GHU72" s="8"/>
      <c r="GHV72" s="8"/>
      <c r="GHW72" s="8"/>
      <c r="GHX72" s="8"/>
      <c r="GHY72" s="8"/>
      <c r="GHZ72" s="8"/>
      <c r="GIA72" s="8"/>
      <c r="GIB72" s="8"/>
      <c r="GIC72" s="8"/>
      <c r="GID72" s="8"/>
      <c r="GIE72" s="8"/>
      <c r="GIF72" s="8"/>
      <c r="GIG72" s="8"/>
      <c r="GIH72" s="8"/>
      <c r="GII72" s="8"/>
      <c r="GIJ72" s="8"/>
      <c r="GIK72" s="8"/>
      <c r="GIL72" s="8"/>
      <c r="GIM72" s="8"/>
      <c r="GIN72" s="8"/>
      <c r="GIO72" s="8"/>
      <c r="GIP72" s="8"/>
      <c r="GIQ72" s="8"/>
      <c r="GIR72" s="8"/>
      <c r="GIS72" s="8"/>
      <c r="GIT72" s="8"/>
      <c r="GIU72" s="8"/>
      <c r="GIV72" s="8"/>
      <c r="GIW72" s="8"/>
      <c r="GIX72" s="8"/>
      <c r="GIY72" s="8"/>
      <c r="GIZ72" s="8"/>
      <c r="GJA72" s="8"/>
      <c r="GJB72" s="8"/>
      <c r="GJC72" s="8"/>
      <c r="GJD72" s="8"/>
      <c r="GJE72" s="8"/>
      <c r="GJF72" s="8"/>
      <c r="GJG72" s="8"/>
      <c r="GJH72" s="8"/>
      <c r="GJI72" s="8"/>
      <c r="GJJ72" s="8"/>
      <c r="GJK72" s="8"/>
      <c r="GJL72" s="8"/>
      <c r="GJM72" s="8"/>
      <c r="GJN72" s="8"/>
      <c r="GJO72" s="8"/>
      <c r="GJP72" s="8"/>
      <c r="GJQ72" s="8"/>
      <c r="GJR72" s="8"/>
      <c r="GJS72" s="8"/>
      <c r="GJT72" s="8"/>
    </row>
    <row r="73" spans="1:5012" s="1" customFormat="1" x14ac:dyDescent="0.25">
      <c r="A73" s="28"/>
      <c r="B73" s="27"/>
      <c r="C73" s="33"/>
      <c r="D73" s="28"/>
      <c r="E73" s="28"/>
      <c r="F73" s="28"/>
      <c r="G73" s="28"/>
      <c r="H73" s="28"/>
      <c r="I73" s="28"/>
      <c r="J73" s="11"/>
      <c r="K73" s="11"/>
      <c r="L73" s="11"/>
      <c r="M73" s="34"/>
      <c r="N73" s="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  <c r="CWF73" s="8"/>
      <c r="CWG73" s="8"/>
      <c r="CWH73" s="8"/>
      <c r="CWI73" s="8"/>
      <c r="CWJ73" s="8"/>
      <c r="CWK73" s="8"/>
      <c r="CWL73" s="8"/>
      <c r="CWM73" s="8"/>
      <c r="CWN73" s="8"/>
      <c r="CWO73" s="8"/>
      <c r="CWP73" s="8"/>
      <c r="CWQ73" s="8"/>
      <c r="CWR73" s="8"/>
      <c r="CWS73" s="8"/>
      <c r="CWT73" s="8"/>
      <c r="CWU73" s="8"/>
      <c r="CWV73" s="8"/>
      <c r="CWW73" s="8"/>
      <c r="CWX73" s="8"/>
      <c r="CWY73" s="8"/>
      <c r="CWZ73" s="8"/>
      <c r="CXA73" s="8"/>
      <c r="CXB73" s="8"/>
      <c r="CXC73" s="8"/>
      <c r="CXD73" s="8"/>
      <c r="CXE73" s="8"/>
      <c r="CXF73" s="8"/>
      <c r="CXG73" s="8"/>
      <c r="CXH73" s="8"/>
      <c r="CXI73" s="8"/>
      <c r="CXJ73" s="8"/>
      <c r="CXK73" s="8"/>
      <c r="CXL73" s="8"/>
      <c r="CXM73" s="8"/>
      <c r="CXN73" s="8"/>
      <c r="CXO73" s="8"/>
      <c r="CXP73" s="8"/>
      <c r="CXQ73" s="8"/>
      <c r="CXR73" s="8"/>
      <c r="CXS73" s="8"/>
      <c r="CXT73" s="8"/>
      <c r="CXU73" s="8"/>
      <c r="CXV73" s="8"/>
      <c r="CXW73" s="8"/>
      <c r="CXX73" s="8"/>
      <c r="CXY73" s="8"/>
      <c r="CXZ73" s="8"/>
      <c r="CYA73" s="8"/>
      <c r="CYB73" s="8"/>
      <c r="CYC73" s="8"/>
      <c r="CYD73" s="8"/>
      <c r="CYE73" s="8"/>
      <c r="CYF73" s="8"/>
      <c r="CYG73" s="8"/>
      <c r="CYH73" s="8"/>
      <c r="CYI73" s="8"/>
      <c r="CYJ73" s="8"/>
      <c r="CYK73" s="8"/>
      <c r="CYL73" s="8"/>
      <c r="CYM73" s="8"/>
      <c r="CYN73" s="8"/>
      <c r="CYO73" s="8"/>
      <c r="CYP73" s="8"/>
      <c r="CYQ73" s="8"/>
      <c r="CYR73" s="8"/>
      <c r="CYS73" s="8"/>
      <c r="CYT73" s="8"/>
      <c r="CYU73" s="8"/>
      <c r="CYV73" s="8"/>
      <c r="CYW73" s="8"/>
      <c r="CYX73" s="8"/>
      <c r="CYY73" s="8"/>
      <c r="CYZ73" s="8"/>
      <c r="CZA73" s="8"/>
      <c r="CZB73" s="8"/>
      <c r="CZC73" s="8"/>
      <c r="CZD73" s="8"/>
      <c r="CZE73" s="8"/>
      <c r="CZF73" s="8"/>
      <c r="CZG73" s="8"/>
      <c r="CZH73" s="8"/>
      <c r="CZI73" s="8"/>
      <c r="CZJ73" s="8"/>
      <c r="CZK73" s="8"/>
      <c r="CZL73" s="8"/>
      <c r="CZM73" s="8"/>
      <c r="CZN73" s="8"/>
      <c r="CZO73" s="8"/>
      <c r="CZP73" s="8"/>
      <c r="CZQ73" s="8"/>
      <c r="CZR73" s="8"/>
      <c r="CZS73" s="8"/>
      <c r="CZT73" s="8"/>
      <c r="CZU73" s="8"/>
      <c r="CZV73" s="8"/>
      <c r="CZW73" s="8"/>
      <c r="CZX73" s="8"/>
      <c r="CZY73" s="8"/>
      <c r="CZZ73" s="8"/>
      <c r="DAA73" s="8"/>
      <c r="DAB73" s="8"/>
      <c r="DAC73" s="8"/>
      <c r="DAD73" s="8"/>
      <c r="DAE73" s="8"/>
      <c r="DAF73" s="8"/>
      <c r="DAG73" s="8"/>
      <c r="DAH73" s="8"/>
      <c r="DAI73" s="8"/>
      <c r="DAJ73" s="8"/>
      <c r="DAK73" s="8"/>
      <c r="DAL73" s="8"/>
      <c r="DAM73" s="8"/>
      <c r="DAN73" s="8"/>
      <c r="DAO73" s="8"/>
      <c r="DAP73" s="8"/>
      <c r="DAQ73" s="8"/>
      <c r="DAR73" s="8"/>
      <c r="DAS73" s="8"/>
      <c r="DAT73" s="8"/>
      <c r="DAU73" s="8"/>
      <c r="DAV73" s="8"/>
      <c r="DAW73" s="8"/>
      <c r="DAX73" s="8"/>
      <c r="DAY73" s="8"/>
      <c r="DAZ73" s="8"/>
      <c r="DBA73" s="8"/>
      <c r="DBB73" s="8"/>
      <c r="DBC73" s="8"/>
      <c r="DBD73" s="8"/>
      <c r="DBE73" s="8"/>
      <c r="DBF73" s="8"/>
      <c r="DBG73" s="8"/>
      <c r="DBH73" s="8"/>
      <c r="DBI73" s="8"/>
      <c r="DBJ73" s="8"/>
      <c r="DBK73" s="8"/>
      <c r="DBL73" s="8"/>
      <c r="DBM73" s="8"/>
      <c r="DBN73" s="8"/>
      <c r="DBO73" s="8"/>
      <c r="DBP73" s="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</row>
    <row r="74" spans="1:5012" x14ac:dyDescent="0.25">
      <c r="A74" s="35"/>
      <c r="B74" s="36" t="s">
        <v>23</v>
      </c>
      <c r="C74" s="37"/>
      <c r="D74" s="37"/>
      <c r="E74" s="37"/>
      <c r="F74" s="37"/>
      <c r="G74" s="37"/>
      <c r="H74" s="37"/>
      <c r="I74" s="38">
        <f>SUM(I4:I10)</f>
        <v>337367</v>
      </c>
      <c r="J74" s="38"/>
      <c r="K74" s="39">
        <f>SUM(K4:K10)</f>
        <v>337367</v>
      </c>
      <c r="L74" s="37"/>
      <c r="M74" s="37"/>
    </row>
    <row r="75" spans="1:5012" x14ac:dyDescent="0.25">
      <c r="A75" s="28"/>
      <c r="B75" s="40"/>
      <c r="C75" s="41"/>
      <c r="D75" s="41"/>
      <c r="E75" s="41"/>
      <c r="F75" s="41"/>
      <c r="G75" s="41"/>
      <c r="H75" s="41"/>
      <c r="I75" s="42"/>
      <c r="J75" s="42"/>
      <c r="K75" s="42"/>
      <c r="L75" s="41"/>
      <c r="M75" s="41"/>
    </row>
    <row r="76" spans="1:5012" x14ac:dyDescent="0.25">
      <c r="A76" s="28"/>
      <c r="B76" s="40"/>
      <c r="C76" s="41"/>
      <c r="D76" s="41"/>
      <c r="E76" s="41"/>
      <c r="F76" s="41"/>
      <c r="G76" s="41"/>
      <c r="H76" s="41"/>
      <c r="I76" s="42"/>
      <c r="J76" s="42"/>
      <c r="K76" s="42"/>
      <c r="L76" s="41"/>
      <c r="M76" s="41"/>
    </row>
    <row r="77" spans="1:5012" x14ac:dyDescent="0.25">
      <c r="A77" s="28"/>
      <c r="B77" s="27"/>
      <c r="C77" s="28"/>
      <c r="D77" s="28"/>
      <c r="E77" s="28"/>
      <c r="F77" s="28"/>
      <c r="G77" s="28"/>
      <c r="H77" s="28"/>
      <c r="I77" s="11"/>
      <c r="J77" s="11"/>
      <c r="K77" s="11"/>
      <c r="L77" s="28"/>
      <c r="M77" s="28"/>
    </row>
    <row r="78" spans="1:5012" x14ac:dyDescent="0.25">
      <c r="A78" s="28"/>
      <c r="B78" s="43" t="s">
        <v>24</v>
      </c>
      <c r="C78" s="28"/>
      <c r="D78" s="28"/>
      <c r="E78" s="28"/>
      <c r="F78" s="28"/>
      <c r="G78" s="28"/>
      <c r="H78" s="28"/>
      <c r="I78" s="11"/>
      <c r="J78" s="11"/>
      <c r="K78" s="11"/>
      <c r="L78" s="28"/>
      <c r="M78" s="28"/>
    </row>
    <row r="79" spans="1:5012" x14ac:dyDescent="0.25">
      <c r="A79" s="28"/>
      <c r="B79" s="43">
        <v>1013</v>
      </c>
      <c r="C79" s="28"/>
      <c r="D79" s="28"/>
      <c r="E79" s="28"/>
      <c r="F79" s="28"/>
      <c r="G79" s="28"/>
      <c r="H79" s="28"/>
      <c r="I79" s="11"/>
      <c r="J79" s="11"/>
      <c r="K79" s="11"/>
      <c r="L79" s="28"/>
      <c r="M79" s="28"/>
    </row>
    <row r="80" spans="1:5012" x14ac:dyDescent="0.25">
      <c r="A80" s="28">
        <v>70</v>
      </c>
      <c r="B80" s="4" t="s">
        <v>25</v>
      </c>
      <c r="C80" s="4">
        <v>1900</v>
      </c>
      <c r="D80" s="4">
        <v>101310001</v>
      </c>
      <c r="E80" s="4" t="s">
        <v>32</v>
      </c>
      <c r="F80" s="4" t="s">
        <v>32</v>
      </c>
      <c r="G80" s="4" t="s">
        <v>33</v>
      </c>
      <c r="H80" s="44">
        <v>1</v>
      </c>
      <c r="I80" s="45">
        <v>28961</v>
      </c>
      <c r="J80" s="45">
        <v>28961</v>
      </c>
      <c r="K80" s="45">
        <v>28961</v>
      </c>
      <c r="L80" s="44">
        <v>20</v>
      </c>
      <c r="M80" s="4"/>
    </row>
    <row r="81" spans="1:13" x14ac:dyDescent="0.25">
      <c r="A81" s="28">
        <v>71</v>
      </c>
      <c r="B81" s="4" t="s">
        <v>26</v>
      </c>
      <c r="C81" s="4">
        <v>1960</v>
      </c>
      <c r="D81" s="4">
        <v>101310002</v>
      </c>
      <c r="E81" s="4" t="s">
        <v>32</v>
      </c>
      <c r="F81" s="4" t="s">
        <v>32</v>
      </c>
      <c r="G81" s="4" t="s">
        <v>33</v>
      </c>
      <c r="H81" s="44">
        <v>1</v>
      </c>
      <c r="I81" s="45">
        <v>2016</v>
      </c>
      <c r="J81" s="45">
        <v>2016</v>
      </c>
      <c r="K81" s="45">
        <v>2016</v>
      </c>
      <c r="L81" s="44">
        <v>20</v>
      </c>
      <c r="M81" s="4"/>
    </row>
    <row r="82" spans="1:13" x14ac:dyDescent="0.25">
      <c r="A82" s="28">
        <v>72</v>
      </c>
      <c r="B82" s="4" t="s">
        <v>26</v>
      </c>
      <c r="C82" s="4">
        <v>1981</v>
      </c>
      <c r="D82" s="4">
        <v>101310003</v>
      </c>
      <c r="E82" s="4" t="s">
        <v>32</v>
      </c>
      <c r="F82" s="4" t="s">
        <v>32</v>
      </c>
      <c r="G82" s="4" t="s">
        <v>33</v>
      </c>
      <c r="H82" s="44">
        <v>1</v>
      </c>
      <c r="I82" s="45">
        <v>1713</v>
      </c>
      <c r="J82" s="45">
        <v>1713</v>
      </c>
      <c r="K82" s="45">
        <v>1713</v>
      </c>
      <c r="L82" s="44">
        <v>25</v>
      </c>
      <c r="M82" s="4"/>
    </row>
    <row r="83" spans="1:13" x14ac:dyDescent="0.25">
      <c r="A83" s="28">
        <v>73</v>
      </c>
      <c r="B83" s="4" t="s">
        <v>26</v>
      </c>
      <c r="C83" s="4">
        <v>1966</v>
      </c>
      <c r="D83" s="4">
        <v>101310028</v>
      </c>
      <c r="E83" s="4" t="s">
        <v>32</v>
      </c>
      <c r="F83" s="4" t="s">
        <v>32</v>
      </c>
      <c r="G83" s="4" t="s">
        <v>33</v>
      </c>
      <c r="H83" s="44">
        <v>1</v>
      </c>
      <c r="I83" s="45">
        <v>2000</v>
      </c>
      <c r="J83" s="45">
        <v>2000</v>
      </c>
      <c r="K83" s="45">
        <v>2000</v>
      </c>
      <c r="L83" s="44">
        <v>25</v>
      </c>
      <c r="M83" s="4"/>
    </row>
    <row r="84" spans="1:13" x14ac:dyDescent="0.25">
      <c r="A84" s="28">
        <v>74</v>
      </c>
      <c r="B84" s="4" t="s">
        <v>27</v>
      </c>
      <c r="C84" s="4">
        <v>1980</v>
      </c>
      <c r="D84" s="4">
        <v>101310029</v>
      </c>
      <c r="E84" s="4" t="s">
        <v>32</v>
      </c>
      <c r="F84" s="4" t="s">
        <v>32</v>
      </c>
      <c r="G84" s="4" t="s">
        <v>33</v>
      </c>
      <c r="H84" s="44">
        <v>1</v>
      </c>
      <c r="I84" s="45">
        <v>700</v>
      </c>
      <c r="J84" s="45">
        <v>700</v>
      </c>
      <c r="K84" s="45">
        <v>700</v>
      </c>
      <c r="L84" s="44">
        <v>25</v>
      </c>
      <c r="M84" s="4"/>
    </row>
    <row r="85" spans="1:13" ht="24" x14ac:dyDescent="0.25">
      <c r="A85" s="28">
        <v>76</v>
      </c>
      <c r="B85" s="4" t="s">
        <v>28</v>
      </c>
      <c r="C85" s="4">
        <v>1976</v>
      </c>
      <c r="D85" s="4">
        <v>101310031</v>
      </c>
      <c r="E85" s="4" t="s">
        <v>32</v>
      </c>
      <c r="F85" s="4" t="s">
        <v>32</v>
      </c>
      <c r="G85" s="4" t="s">
        <v>33</v>
      </c>
      <c r="H85" s="44">
        <v>1</v>
      </c>
      <c r="I85" s="45">
        <v>30231</v>
      </c>
      <c r="J85" s="45">
        <v>30231</v>
      </c>
      <c r="K85" s="45">
        <v>30231</v>
      </c>
      <c r="L85" s="44">
        <v>25</v>
      </c>
      <c r="M85" s="4" t="s">
        <v>34</v>
      </c>
    </row>
    <row r="86" spans="1:13" ht="24" x14ac:dyDescent="0.25">
      <c r="A86" s="28">
        <v>77</v>
      </c>
      <c r="B86" s="4" t="s">
        <v>29</v>
      </c>
      <c r="C86" s="4">
        <v>1976</v>
      </c>
      <c r="D86" s="4">
        <v>101310032</v>
      </c>
      <c r="E86" s="4" t="s">
        <v>32</v>
      </c>
      <c r="F86" s="4" t="s">
        <v>32</v>
      </c>
      <c r="G86" s="4" t="s">
        <v>33</v>
      </c>
      <c r="H86" s="44">
        <v>1</v>
      </c>
      <c r="I86" s="45">
        <v>15033</v>
      </c>
      <c r="J86" s="45">
        <v>15033</v>
      </c>
      <c r="K86" s="45">
        <v>15033</v>
      </c>
      <c r="L86" s="44">
        <v>25</v>
      </c>
      <c r="M86" s="4" t="s">
        <v>35</v>
      </c>
    </row>
    <row r="87" spans="1:13" x14ac:dyDescent="0.25">
      <c r="A87" s="28">
        <v>78</v>
      </c>
      <c r="B87" s="4" t="s">
        <v>530</v>
      </c>
      <c r="C87" s="4">
        <v>1964</v>
      </c>
      <c r="D87" s="4">
        <v>101310030</v>
      </c>
      <c r="E87" s="4" t="s">
        <v>32</v>
      </c>
      <c r="F87" s="4" t="s">
        <v>32</v>
      </c>
      <c r="G87" s="4" t="s">
        <v>33</v>
      </c>
      <c r="H87" s="46">
        <v>1</v>
      </c>
      <c r="I87" s="45">
        <v>13142</v>
      </c>
      <c r="J87" s="45">
        <v>13142</v>
      </c>
      <c r="K87" s="45">
        <v>13142</v>
      </c>
      <c r="L87" s="44">
        <v>20</v>
      </c>
      <c r="M87" s="4"/>
    </row>
    <row r="88" spans="1:13" x14ac:dyDescent="0.25">
      <c r="A88" s="28">
        <v>79</v>
      </c>
      <c r="B88" s="4" t="s">
        <v>30</v>
      </c>
      <c r="C88" s="4">
        <v>2012</v>
      </c>
      <c r="D88" s="4">
        <v>101330038</v>
      </c>
      <c r="E88" s="4" t="s">
        <v>32</v>
      </c>
      <c r="F88" s="4" t="s">
        <v>32</v>
      </c>
      <c r="G88" s="4" t="s">
        <v>36</v>
      </c>
      <c r="H88" s="47">
        <v>16.350000000000001</v>
      </c>
      <c r="I88" s="45">
        <v>2767</v>
      </c>
      <c r="J88" s="45">
        <v>1110.1099999999999</v>
      </c>
      <c r="K88" s="45">
        <v>2767</v>
      </c>
      <c r="L88" s="44">
        <v>20</v>
      </c>
      <c r="M88" s="4"/>
    </row>
    <row r="89" spans="1:13" x14ac:dyDescent="0.25">
      <c r="A89" s="28">
        <v>80</v>
      </c>
      <c r="B89" s="4" t="s">
        <v>31</v>
      </c>
      <c r="C89" s="4">
        <v>1989</v>
      </c>
      <c r="D89" s="4">
        <v>101330002</v>
      </c>
      <c r="E89" s="4" t="s">
        <v>32</v>
      </c>
      <c r="F89" s="4" t="s">
        <v>32</v>
      </c>
      <c r="G89" s="4" t="s">
        <v>37</v>
      </c>
      <c r="H89" s="48">
        <v>119</v>
      </c>
      <c r="I89" s="45">
        <v>2476</v>
      </c>
      <c r="J89" s="45">
        <v>2476</v>
      </c>
      <c r="K89" s="45">
        <v>2476</v>
      </c>
      <c r="L89" s="44">
        <v>20</v>
      </c>
      <c r="M89" s="4" t="s">
        <v>38</v>
      </c>
    </row>
    <row r="90" spans="1:13" ht="24" x14ac:dyDescent="0.25">
      <c r="A90" s="28">
        <v>81</v>
      </c>
      <c r="B90" s="4" t="s">
        <v>568</v>
      </c>
      <c r="C90" s="4"/>
      <c r="D90" s="4">
        <v>101330009</v>
      </c>
      <c r="E90" s="4" t="s">
        <v>32</v>
      </c>
      <c r="F90" s="4" t="s">
        <v>32</v>
      </c>
      <c r="G90" s="4" t="s">
        <v>532</v>
      </c>
      <c r="H90" s="49">
        <v>0.99399999999999999</v>
      </c>
      <c r="I90" s="45">
        <v>0</v>
      </c>
      <c r="J90" s="45">
        <v>0</v>
      </c>
      <c r="K90" s="45">
        <v>0</v>
      </c>
      <c r="L90" s="44"/>
      <c r="M90" s="4"/>
    </row>
    <row r="91" spans="1:13" ht="24" x14ac:dyDescent="0.25">
      <c r="A91" s="28">
        <v>82</v>
      </c>
      <c r="B91" s="4" t="s">
        <v>569</v>
      </c>
      <c r="C91" s="4"/>
      <c r="D91" s="4">
        <v>101330010</v>
      </c>
      <c r="E91" s="4" t="s">
        <v>32</v>
      </c>
      <c r="F91" s="4" t="s">
        <v>32</v>
      </c>
      <c r="G91" s="4" t="s">
        <v>532</v>
      </c>
      <c r="H91" s="49">
        <v>1.1859999999999999</v>
      </c>
      <c r="I91" s="45">
        <v>0</v>
      </c>
      <c r="J91" s="45">
        <v>0</v>
      </c>
      <c r="K91" s="45">
        <v>0</v>
      </c>
      <c r="L91" s="44"/>
      <c r="M91" s="4"/>
    </row>
    <row r="92" spans="1:13" ht="24" x14ac:dyDescent="0.25">
      <c r="A92" s="28">
        <v>83</v>
      </c>
      <c r="B92" s="4" t="s">
        <v>570</v>
      </c>
      <c r="C92" s="4"/>
      <c r="D92" s="4">
        <v>101330012</v>
      </c>
      <c r="E92" s="4" t="s">
        <v>32</v>
      </c>
      <c r="F92" s="4" t="s">
        <v>32</v>
      </c>
      <c r="G92" s="4" t="s">
        <v>532</v>
      </c>
      <c r="H92" s="49">
        <v>0.68100000000000005</v>
      </c>
      <c r="I92" s="45">
        <v>0</v>
      </c>
      <c r="J92" s="45">
        <v>0</v>
      </c>
      <c r="K92" s="45">
        <v>0</v>
      </c>
      <c r="L92" s="44"/>
      <c r="M92" s="4"/>
    </row>
    <row r="93" spans="1:13" ht="24" x14ac:dyDescent="0.25">
      <c r="A93" s="28">
        <v>84</v>
      </c>
      <c r="B93" s="4" t="s">
        <v>571</v>
      </c>
      <c r="C93" s="4"/>
      <c r="D93" s="4">
        <v>101330013</v>
      </c>
      <c r="E93" s="4" t="s">
        <v>32</v>
      </c>
      <c r="F93" s="4" t="s">
        <v>32</v>
      </c>
      <c r="G93" s="4" t="s">
        <v>532</v>
      </c>
      <c r="H93" s="49">
        <v>1.1890000000000001</v>
      </c>
      <c r="I93" s="45">
        <v>0</v>
      </c>
      <c r="J93" s="45">
        <v>0</v>
      </c>
      <c r="K93" s="45">
        <v>0</v>
      </c>
      <c r="L93" s="44"/>
      <c r="M93" s="4"/>
    </row>
    <row r="94" spans="1:13" ht="24" x14ac:dyDescent="0.25">
      <c r="A94" s="28">
        <v>85</v>
      </c>
      <c r="B94" s="4" t="s">
        <v>572</v>
      </c>
      <c r="C94" s="4"/>
      <c r="D94" s="4">
        <v>101330014</v>
      </c>
      <c r="E94" s="4" t="s">
        <v>32</v>
      </c>
      <c r="F94" s="4" t="s">
        <v>32</v>
      </c>
      <c r="G94" s="4" t="s">
        <v>532</v>
      </c>
      <c r="H94" s="49">
        <v>0.77100000000000002</v>
      </c>
      <c r="I94" s="45">
        <v>0</v>
      </c>
      <c r="J94" s="45">
        <v>0</v>
      </c>
      <c r="K94" s="45">
        <v>0</v>
      </c>
      <c r="L94" s="44"/>
      <c r="M94" s="4"/>
    </row>
    <row r="95" spans="1:13" ht="24" x14ac:dyDescent="0.25">
      <c r="A95" s="28">
        <v>86</v>
      </c>
      <c r="B95" s="4" t="s">
        <v>573</v>
      </c>
      <c r="C95" s="4"/>
      <c r="D95" s="4">
        <v>101330015</v>
      </c>
      <c r="E95" s="4" t="s">
        <v>32</v>
      </c>
      <c r="F95" s="4" t="s">
        <v>32</v>
      </c>
      <c r="G95" s="4" t="s">
        <v>532</v>
      </c>
      <c r="H95" s="49">
        <v>0.59</v>
      </c>
      <c r="I95" s="45">
        <v>0</v>
      </c>
      <c r="J95" s="45">
        <v>0</v>
      </c>
      <c r="K95" s="45">
        <v>0</v>
      </c>
      <c r="L95" s="44"/>
      <c r="M95" s="4"/>
    </row>
    <row r="96" spans="1:13" ht="24" x14ac:dyDescent="0.25">
      <c r="A96" s="28">
        <v>87</v>
      </c>
      <c r="B96" s="4" t="s">
        <v>574</v>
      </c>
      <c r="C96" s="4"/>
      <c r="D96" s="4">
        <v>101330016</v>
      </c>
      <c r="E96" s="4" t="s">
        <v>32</v>
      </c>
      <c r="F96" s="4" t="s">
        <v>32</v>
      </c>
      <c r="G96" s="4" t="s">
        <v>532</v>
      </c>
      <c r="H96" s="49">
        <v>1.3580000000000001</v>
      </c>
      <c r="I96" s="45">
        <v>0</v>
      </c>
      <c r="J96" s="45">
        <v>0</v>
      </c>
      <c r="K96" s="45">
        <v>0</v>
      </c>
      <c r="L96" s="44"/>
      <c r="M96" s="4"/>
    </row>
    <row r="97" spans="1:13" ht="24" x14ac:dyDescent="0.25">
      <c r="A97" s="28">
        <v>88</v>
      </c>
      <c r="B97" s="4" t="s">
        <v>575</v>
      </c>
      <c r="C97" s="4"/>
      <c r="D97" s="4">
        <v>101330019</v>
      </c>
      <c r="E97" s="4" t="s">
        <v>32</v>
      </c>
      <c r="F97" s="4" t="s">
        <v>32</v>
      </c>
      <c r="G97" s="4" t="s">
        <v>532</v>
      </c>
      <c r="H97" s="49">
        <v>1.3480000000000001</v>
      </c>
      <c r="I97" s="45">
        <v>0</v>
      </c>
      <c r="J97" s="45">
        <v>0</v>
      </c>
      <c r="K97" s="45">
        <v>0</v>
      </c>
      <c r="L97" s="44"/>
      <c r="M97" s="4"/>
    </row>
    <row r="98" spans="1:13" ht="24" x14ac:dyDescent="0.25">
      <c r="A98" s="28">
        <v>89</v>
      </c>
      <c r="B98" s="4" t="s">
        <v>576</v>
      </c>
      <c r="C98" s="4"/>
      <c r="D98" s="4">
        <v>101330020</v>
      </c>
      <c r="E98" s="4" t="s">
        <v>32</v>
      </c>
      <c r="F98" s="4" t="s">
        <v>32</v>
      </c>
      <c r="G98" s="4" t="s">
        <v>532</v>
      </c>
      <c r="H98" s="49">
        <v>0.20200000000000001</v>
      </c>
      <c r="I98" s="45">
        <v>0</v>
      </c>
      <c r="J98" s="45">
        <v>0</v>
      </c>
      <c r="K98" s="45">
        <v>0</v>
      </c>
      <c r="L98" s="44"/>
      <c r="M98" s="4"/>
    </row>
    <row r="99" spans="1:13" ht="24" x14ac:dyDescent="0.25">
      <c r="A99" s="28">
        <v>90</v>
      </c>
      <c r="B99" s="4" t="s">
        <v>577</v>
      </c>
      <c r="C99" s="4"/>
      <c r="D99" s="4">
        <v>101330006</v>
      </c>
      <c r="E99" s="4" t="s">
        <v>32</v>
      </c>
      <c r="F99" s="4" t="s">
        <v>32</v>
      </c>
      <c r="G99" s="4" t="s">
        <v>532</v>
      </c>
      <c r="H99" s="49">
        <v>0.51</v>
      </c>
      <c r="I99" s="45">
        <v>0</v>
      </c>
      <c r="J99" s="45">
        <v>0</v>
      </c>
      <c r="K99" s="45">
        <v>0</v>
      </c>
      <c r="L99" s="44"/>
      <c r="M99" s="4"/>
    </row>
    <row r="100" spans="1:13" ht="24" x14ac:dyDescent="0.25">
      <c r="A100" s="28">
        <v>91</v>
      </c>
      <c r="B100" s="4" t="s">
        <v>578</v>
      </c>
      <c r="C100" s="4"/>
      <c r="D100" s="4">
        <v>101330038</v>
      </c>
      <c r="E100" s="4" t="s">
        <v>32</v>
      </c>
      <c r="F100" s="4" t="s">
        <v>32</v>
      </c>
      <c r="G100" s="4" t="s">
        <v>532</v>
      </c>
      <c r="H100" s="49">
        <v>1.07</v>
      </c>
      <c r="I100" s="45">
        <v>0</v>
      </c>
      <c r="J100" s="45">
        <v>0</v>
      </c>
      <c r="K100" s="45">
        <v>0</v>
      </c>
      <c r="L100" s="44"/>
      <c r="M100" s="4"/>
    </row>
    <row r="101" spans="1:13" ht="24" x14ac:dyDescent="0.25">
      <c r="A101" s="28">
        <v>92</v>
      </c>
      <c r="B101" s="4" t="s">
        <v>579</v>
      </c>
      <c r="C101" s="4"/>
      <c r="D101" s="4">
        <v>101330039</v>
      </c>
      <c r="E101" s="4" t="s">
        <v>32</v>
      </c>
      <c r="F101" s="4" t="s">
        <v>32</v>
      </c>
      <c r="G101" s="4" t="s">
        <v>532</v>
      </c>
      <c r="H101" s="49">
        <v>0.9</v>
      </c>
      <c r="I101" s="45">
        <v>0</v>
      </c>
      <c r="J101" s="45">
        <v>0</v>
      </c>
      <c r="K101" s="45">
        <v>0</v>
      </c>
      <c r="L101" s="44"/>
      <c r="M101" s="4"/>
    </row>
    <row r="102" spans="1:13" ht="24" x14ac:dyDescent="0.25">
      <c r="A102" s="28">
        <v>93</v>
      </c>
      <c r="B102" s="4" t="s">
        <v>580</v>
      </c>
      <c r="C102" s="4"/>
      <c r="D102" s="4">
        <v>101330040</v>
      </c>
      <c r="E102" s="4" t="s">
        <v>32</v>
      </c>
      <c r="F102" s="4" t="s">
        <v>32</v>
      </c>
      <c r="G102" s="4" t="s">
        <v>532</v>
      </c>
      <c r="H102" s="49">
        <v>2.016</v>
      </c>
      <c r="I102" s="45">
        <v>0</v>
      </c>
      <c r="J102" s="45">
        <v>0</v>
      </c>
      <c r="K102" s="45">
        <v>0</v>
      </c>
      <c r="L102" s="44"/>
      <c r="M102" s="4"/>
    </row>
    <row r="103" spans="1:13" ht="24" x14ac:dyDescent="0.25">
      <c r="A103" s="28">
        <v>94</v>
      </c>
      <c r="B103" s="4" t="s">
        <v>581</v>
      </c>
      <c r="C103" s="4"/>
      <c r="D103" s="4">
        <v>101330041</v>
      </c>
      <c r="E103" s="4" t="s">
        <v>32</v>
      </c>
      <c r="F103" s="4" t="s">
        <v>32</v>
      </c>
      <c r="G103" s="4" t="s">
        <v>532</v>
      </c>
      <c r="H103" s="49">
        <v>2.1520000000000001</v>
      </c>
      <c r="I103" s="45">
        <v>0</v>
      </c>
      <c r="J103" s="45">
        <v>0</v>
      </c>
      <c r="K103" s="45">
        <v>0</v>
      </c>
      <c r="L103" s="44"/>
      <c r="M103" s="4"/>
    </row>
    <row r="104" spans="1:13" ht="24" x14ac:dyDescent="0.25">
      <c r="A104" s="28">
        <v>95</v>
      </c>
      <c r="B104" s="4" t="s">
        <v>582</v>
      </c>
      <c r="C104" s="4"/>
      <c r="D104" s="4">
        <v>101330042</v>
      </c>
      <c r="E104" s="4" t="s">
        <v>32</v>
      </c>
      <c r="F104" s="4" t="s">
        <v>32</v>
      </c>
      <c r="G104" s="4" t="s">
        <v>532</v>
      </c>
      <c r="H104" s="49">
        <v>0.40200000000000002</v>
      </c>
      <c r="I104" s="45">
        <v>0</v>
      </c>
      <c r="J104" s="45">
        <v>0</v>
      </c>
      <c r="K104" s="45">
        <v>0</v>
      </c>
      <c r="L104" s="44"/>
      <c r="M104" s="4"/>
    </row>
    <row r="105" spans="1:13" ht="24" x14ac:dyDescent="0.25">
      <c r="A105" s="28">
        <v>96</v>
      </c>
      <c r="B105" s="4" t="s">
        <v>583</v>
      </c>
      <c r="C105" s="4"/>
      <c r="D105" s="4">
        <v>101330043</v>
      </c>
      <c r="E105" s="4" t="s">
        <v>32</v>
      </c>
      <c r="F105" s="4" t="s">
        <v>32</v>
      </c>
      <c r="G105" s="4" t="s">
        <v>532</v>
      </c>
      <c r="H105" s="49">
        <v>0.35</v>
      </c>
      <c r="I105" s="45">
        <v>0</v>
      </c>
      <c r="J105" s="45">
        <v>0</v>
      </c>
      <c r="K105" s="45">
        <v>0</v>
      </c>
      <c r="L105" s="44"/>
      <c r="M105" s="4"/>
    </row>
    <row r="106" spans="1:13" ht="36" x14ac:dyDescent="0.25">
      <c r="A106" s="28">
        <v>97</v>
      </c>
      <c r="B106" s="4" t="s">
        <v>584</v>
      </c>
      <c r="C106" s="4"/>
      <c r="D106" s="4">
        <v>101330017</v>
      </c>
      <c r="E106" s="4" t="s">
        <v>32</v>
      </c>
      <c r="F106" s="4" t="s">
        <v>32</v>
      </c>
      <c r="G106" s="4" t="s">
        <v>532</v>
      </c>
      <c r="H106" s="49">
        <v>0.34399999999999997</v>
      </c>
      <c r="I106" s="45">
        <v>0</v>
      </c>
      <c r="J106" s="45">
        <v>0</v>
      </c>
      <c r="K106" s="45">
        <v>0</v>
      </c>
      <c r="L106" s="44"/>
      <c r="M106" s="4"/>
    </row>
    <row r="107" spans="1:13" ht="24" x14ac:dyDescent="0.25">
      <c r="A107" s="28">
        <v>98</v>
      </c>
      <c r="B107" s="4" t="s">
        <v>585</v>
      </c>
      <c r="C107" s="4"/>
      <c r="D107" s="4">
        <v>101330044</v>
      </c>
      <c r="E107" s="4" t="s">
        <v>32</v>
      </c>
      <c r="F107" s="4" t="s">
        <v>32</v>
      </c>
      <c r="G107" s="4" t="s">
        <v>532</v>
      </c>
      <c r="H107" s="49">
        <v>0.4</v>
      </c>
      <c r="I107" s="45">
        <v>0</v>
      </c>
      <c r="J107" s="45">
        <v>0</v>
      </c>
      <c r="K107" s="45">
        <v>0</v>
      </c>
      <c r="L107" s="44"/>
      <c r="M107" s="4"/>
    </row>
    <row r="108" spans="1:13" x14ac:dyDescent="0.25">
      <c r="A108" s="28"/>
      <c r="B108" s="40" t="s">
        <v>39</v>
      </c>
      <c r="C108" s="28"/>
      <c r="D108" s="28"/>
      <c r="E108" s="28"/>
      <c r="F108" s="28"/>
      <c r="G108" s="28"/>
      <c r="H108" s="28"/>
      <c r="I108" s="50">
        <f>SUM(I80:I90)</f>
        <v>99039</v>
      </c>
      <c r="J108" s="50">
        <f>SUM(J80:J89)</f>
        <v>97382.11</v>
      </c>
      <c r="K108" s="26">
        <f>SUM(K80:K89)</f>
        <v>99039</v>
      </c>
      <c r="L108" s="28"/>
      <c r="M108" s="28"/>
    </row>
    <row r="109" spans="1:13" x14ac:dyDescent="0.25">
      <c r="A109" s="28"/>
      <c r="B109" s="28"/>
      <c r="C109" s="28"/>
      <c r="D109" s="28"/>
      <c r="E109" s="28"/>
      <c r="F109" s="28"/>
      <c r="G109" s="28"/>
      <c r="H109" s="28"/>
      <c r="I109" s="11"/>
      <c r="J109" s="11"/>
      <c r="K109" s="11"/>
      <c r="L109" s="28"/>
      <c r="M109" s="28"/>
    </row>
    <row r="110" spans="1:13" x14ac:dyDescent="0.25">
      <c r="A110" s="28"/>
      <c r="B110" s="43">
        <v>1014</v>
      </c>
      <c r="C110" s="28"/>
      <c r="D110" s="28"/>
      <c r="E110" s="28"/>
      <c r="F110" s="28"/>
      <c r="G110" s="28"/>
      <c r="H110" s="28"/>
      <c r="I110" s="11"/>
      <c r="J110" s="11"/>
      <c r="K110" s="11"/>
      <c r="L110" s="28"/>
      <c r="M110" s="28"/>
    </row>
    <row r="111" spans="1:13" x14ac:dyDescent="0.25">
      <c r="A111" s="28">
        <v>99</v>
      </c>
      <c r="B111" s="4" t="s">
        <v>40</v>
      </c>
      <c r="C111" s="4">
        <v>1997</v>
      </c>
      <c r="D111" s="4">
        <v>101410001</v>
      </c>
      <c r="E111" s="4">
        <v>116</v>
      </c>
      <c r="F111" s="4" t="s">
        <v>32</v>
      </c>
      <c r="G111" s="4" t="s">
        <v>33</v>
      </c>
      <c r="H111" s="44">
        <v>1</v>
      </c>
      <c r="I111" s="45">
        <v>704</v>
      </c>
      <c r="J111" s="45">
        <v>704</v>
      </c>
      <c r="K111" s="45">
        <v>704</v>
      </c>
      <c r="L111" s="44">
        <v>10</v>
      </c>
      <c r="M111" s="4"/>
    </row>
    <row r="112" spans="1:13" x14ac:dyDescent="0.25">
      <c r="A112" s="28">
        <v>100</v>
      </c>
      <c r="B112" s="4" t="s">
        <v>41</v>
      </c>
      <c r="C112" s="4">
        <v>2007</v>
      </c>
      <c r="D112" s="4">
        <v>101480003</v>
      </c>
      <c r="E112" s="4" t="s">
        <v>32</v>
      </c>
      <c r="F112" s="4" t="s">
        <v>32</v>
      </c>
      <c r="G112" s="4" t="s">
        <v>42</v>
      </c>
      <c r="H112" s="44">
        <v>1</v>
      </c>
      <c r="I112" s="45">
        <v>3862</v>
      </c>
      <c r="J112" s="45">
        <v>3862</v>
      </c>
      <c r="K112" s="45">
        <v>3862</v>
      </c>
      <c r="L112" s="44">
        <v>10</v>
      </c>
      <c r="M112" s="4"/>
    </row>
    <row r="113" spans="1:13" x14ac:dyDescent="0.25">
      <c r="A113" s="28">
        <v>101</v>
      </c>
      <c r="B113" s="4" t="s">
        <v>43</v>
      </c>
      <c r="C113" s="4">
        <v>2013</v>
      </c>
      <c r="D113" s="4">
        <v>101480007</v>
      </c>
      <c r="E113" s="4" t="s">
        <v>32</v>
      </c>
      <c r="F113" s="4" t="s">
        <v>32</v>
      </c>
      <c r="G113" s="4" t="s">
        <v>42</v>
      </c>
      <c r="H113" s="44">
        <v>1</v>
      </c>
      <c r="I113" s="45">
        <v>4610</v>
      </c>
      <c r="J113" s="45">
        <v>3573</v>
      </c>
      <c r="K113" s="45">
        <v>4610</v>
      </c>
      <c r="L113" s="44">
        <v>10</v>
      </c>
      <c r="M113" s="4"/>
    </row>
    <row r="114" spans="1:13" x14ac:dyDescent="0.25">
      <c r="A114" s="28">
        <v>102</v>
      </c>
      <c r="B114" s="4" t="s">
        <v>43</v>
      </c>
      <c r="C114" s="4">
        <v>2014</v>
      </c>
      <c r="D114" s="4">
        <v>101480009</v>
      </c>
      <c r="E114" s="4" t="s">
        <v>32</v>
      </c>
      <c r="F114" s="4" t="s">
        <v>32</v>
      </c>
      <c r="G114" s="4" t="s">
        <v>42</v>
      </c>
      <c r="H114" s="44">
        <v>1</v>
      </c>
      <c r="I114" s="45">
        <v>5720</v>
      </c>
      <c r="J114" s="45">
        <v>3814.04</v>
      </c>
      <c r="K114" s="45">
        <v>5720</v>
      </c>
      <c r="L114" s="44">
        <v>10</v>
      </c>
      <c r="M114" s="4"/>
    </row>
    <row r="115" spans="1:13" ht="24" x14ac:dyDescent="0.25">
      <c r="A115" s="28">
        <v>103</v>
      </c>
      <c r="B115" s="4" t="s">
        <v>44</v>
      </c>
      <c r="C115" s="4">
        <v>2015</v>
      </c>
      <c r="D115" s="4">
        <v>101480010</v>
      </c>
      <c r="E115" s="4" t="s">
        <v>32</v>
      </c>
      <c r="F115" s="4" t="s">
        <v>32</v>
      </c>
      <c r="G115" s="4" t="s">
        <v>42</v>
      </c>
      <c r="H115" s="44">
        <v>1</v>
      </c>
      <c r="I115" s="45">
        <v>4991.1000000000004</v>
      </c>
      <c r="J115" s="45">
        <v>2537.14</v>
      </c>
      <c r="K115" s="45">
        <v>4991.1000000000004</v>
      </c>
      <c r="L115" s="44">
        <v>10</v>
      </c>
      <c r="M115" s="4"/>
    </row>
    <row r="116" spans="1:13" x14ac:dyDescent="0.25">
      <c r="A116" s="28">
        <v>104</v>
      </c>
      <c r="B116" s="4" t="s">
        <v>45</v>
      </c>
      <c r="C116" s="4">
        <v>2017</v>
      </c>
      <c r="D116" s="4">
        <v>101490036</v>
      </c>
      <c r="E116" s="4" t="s">
        <v>32</v>
      </c>
      <c r="F116" s="4" t="s">
        <v>32</v>
      </c>
      <c r="G116" s="4"/>
      <c r="H116" s="44">
        <v>1</v>
      </c>
      <c r="I116" s="45">
        <v>7200</v>
      </c>
      <c r="J116" s="45">
        <v>2556</v>
      </c>
      <c r="K116" s="45">
        <v>7200</v>
      </c>
      <c r="L116" s="44">
        <v>10</v>
      </c>
      <c r="M116" s="4"/>
    </row>
    <row r="117" spans="1:13" x14ac:dyDescent="0.25">
      <c r="A117" s="28"/>
      <c r="B117" s="40" t="s">
        <v>46</v>
      </c>
      <c r="C117" s="28"/>
      <c r="D117" s="28"/>
      <c r="E117" s="28"/>
      <c r="F117" s="28"/>
      <c r="G117" s="28"/>
      <c r="H117" s="28"/>
      <c r="I117" s="50">
        <f>SUM(I111:I116)</f>
        <v>27087.1</v>
      </c>
      <c r="J117" s="50">
        <f>SUM(J111:J116)</f>
        <v>17046.18</v>
      </c>
      <c r="K117" s="26">
        <f>SUM(K111:K116)</f>
        <v>27087.1</v>
      </c>
      <c r="L117" s="28"/>
      <c r="M117" s="28"/>
    </row>
    <row r="118" spans="1:13" x14ac:dyDescent="0.2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</row>
    <row r="119" spans="1:13" x14ac:dyDescent="0.25">
      <c r="A119" s="28"/>
      <c r="B119" s="43">
        <v>1015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</row>
    <row r="120" spans="1:13" x14ac:dyDescent="0.25">
      <c r="A120" s="28">
        <v>105</v>
      </c>
      <c r="B120" s="4" t="s">
        <v>47</v>
      </c>
      <c r="C120" s="4">
        <v>2006</v>
      </c>
      <c r="D120" s="4">
        <v>101510004</v>
      </c>
      <c r="E120" s="4">
        <v>21230123353</v>
      </c>
      <c r="F120" s="4" t="s">
        <v>32</v>
      </c>
      <c r="G120" s="4" t="s">
        <v>32</v>
      </c>
      <c r="H120" s="44">
        <v>1</v>
      </c>
      <c r="I120" s="45">
        <v>40575</v>
      </c>
      <c r="J120" s="45">
        <v>40575</v>
      </c>
      <c r="K120" s="45">
        <v>40575</v>
      </c>
      <c r="L120" s="44">
        <v>7</v>
      </c>
      <c r="M120" s="28"/>
    </row>
    <row r="121" spans="1:13" x14ac:dyDescent="0.25">
      <c r="A121" s="28"/>
      <c r="B121" s="40" t="s">
        <v>48</v>
      </c>
      <c r="C121" s="28"/>
      <c r="D121" s="28"/>
      <c r="E121" s="28"/>
      <c r="F121" s="28"/>
      <c r="G121" s="28"/>
      <c r="H121" s="28"/>
      <c r="I121" s="51">
        <v>40575</v>
      </c>
      <c r="J121" s="51">
        <v>40575</v>
      </c>
      <c r="K121" s="51">
        <v>40575</v>
      </c>
      <c r="L121" s="28"/>
      <c r="M121" s="28"/>
    </row>
    <row r="122" spans="1:13" x14ac:dyDescent="0.2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</row>
    <row r="123" spans="1:13" x14ac:dyDescent="0.25">
      <c r="A123" s="28"/>
      <c r="B123" s="43">
        <v>1016</v>
      </c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</row>
    <row r="124" spans="1:13" x14ac:dyDescent="0.25">
      <c r="A124" s="28">
        <v>106</v>
      </c>
      <c r="B124" s="4" t="s">
        <v>49</v>
      </c>
      <c r="C124" s="4">
        <v>2005</v>
      </c>
      <c r="D124" s="4">
        <v>101630001</v>
      </c>
      <c r="E124" s="4" t="s">
        <v>32</v>
      </c>
      <c r="F124" s="4" t="s">
        <v>32</v>
      </c>
      <c r="G124" s="4" t="s">
        <v>42</v>
      </c>
      <c r="H124" s="44">
        <v>1</v>
      </c>
      <c r="I124" s="45">
        <v>1554</v>
      </c>
      <c r="J124" s="45">
        <v>1554</v>
      </c>
      <c r="K124" s="45">
        <v>1554</v>
      </c>
      <c r="L124" s="44">
        <v>10</v>
      </c>
      <c r="M124" s="4"/>
    </row>
    <row r="125" spans="1:13" x14ac:dyDescent="0.25">
      <c r="A125" s="28">
        <v>107</v>
      </c>
      <c r="B125" s="4" t="s">
        <v>50</v>
      </c>
      <c r="C125" s="4">
        <v>2010</v>
      </c>
      <c r="D125" s="4">
        <v>101630003</v>
      </c>
      <c r="E125" s="4" t="s">
        <v>32</v>
      </c>
      <c r="F125" s="4" t="s">
        <v>32</v>
      </c>
      <c r="G125" s="4" t="s">
        <v>42</v>
      </c>
      <c r="H125" s="44">
        <v>1</v>
      </c>
      <c r="I125" s="45">
        <v>1665</v>
      </c>
      <c r="J125" s="45">
        <v>1665</v>
      </c>
      <c r="K125" s="45">
        <v>1665</v>
      </c>
      <c r="L125" s="44">
        <v>10</v>
      </c>
      <c r="M125" s="4"/>
    </row>
    <row r="126" spans="1:13" x14ac:dyDescent="0.25">
      <c r="A126" s="28">
        <v>108</v>
      </c>
      <c r="B126" s="4" t="s">
        <v>51</v>
      </c>
      <c r="C126" s="4">
        <v>2018</v>
      </c>
      <c r="D126" s="4">
        <v>101630005</v>
      </c>
      <c r="E126" s="4" t="s">
        <v>32</v>
      </c>
      <c r="F126" s="4" t="s">
        <v>32</v>
      </c>
      <c r="G126" s="4" t="s">
        <v>42</v>
      </c>
      <c r="H126" s="44">
        <v>1</v>
      </c>
      <c r="I126" s="45">
        <v>18940</v>
      </c>
      <c r="J126" s="45">
        <v>4103.67</v>
      </c>
      <c r="K126" s="45">
        <v>18940</v>
      </c>
      <c r="L126" s="44">
        <v>10</v>
      </c>
      <c r="M126" s="4"/>
    </row>
    <row r="127" spans="1:13" x14ac:dyDescent="0.25">
      <c r="A127" s="28">
        <v>109</v>
      </c>
      <c r="B127" s="4" t="s">
        <v>51</v>
      </c>
      <c r="C127" s="4">
        <v>2018</v>
      </c>
      <c r="D127" s="4">
        <v>101630006</v>
      </c>
      <c r="E127" s="4" t="s">
        <v>32</v>
      </c>
      <c r="F127" s="4" t="s">
        <v>32</v>
      </c>
      <c r="G127" s="4" t="s">
        <v>42</v>
      </c>
      <c r="H127" s="44">
        <v>1</v>
      </c>
      <c r="I127" s="45">
        <v>12400</v>
      </c>
      <c r="J127" s="45">
        <v>2686.67</v>
      </c>
      <c r="K127" s="45">
        <v>12400</v>
      </c>
      <c r="L127" s="44">
        <v>10</v>
      </c>
      <c r="M127" s="4"/>
    </row>
    <row r="128" spans="1:13" x14ac:dyDescent="0.25">
      <c r="A128" s="28">
        <v>110</v>
      </c>
      <c r="B128" s="4" t="s">
        <v>49</v>
      </c>
      <c r="C128" s="4">
        <v>2018</v>
      </c>
      <c r="D128" s="4">
        <v>101630004</v>
      </c>
      <c r="E128" s="4" t="s">
        <v>32</v>
      </c>
      <c r="F128" s="4" t="s">
        <v>32</v>
      </c>
      <c r="G128" s="4" t="s">
        <v>42</v>
      </c>
      <c r="H128" s="44">
        <v>1</v>
      </c>
      <c r="I128" s="45">
        <v>6500</v>
      </c>
      <c r="J128" s="45">
        <v>1950</v>
      </c>
      <c r="K128" s="45">
        <v>6500</v>
      </c>
      <c r="L128" s="44">
        <v>10</v>
      </c>
      <c r="M128" s="4"/>
    </row>
    <row r="129" spans="1:13" x14ac:dyDescent="0.25">
      <c r="A129" s="28"/>
      <c r="B129" s="40" t="s">
        <v>52</v>
      </c>
      <c r="C129" s="28"/>
      <c r="D129" s="28"/>
      <c r="E129" s="28"/>
      <c r="F129" s="28"/>
      <c r="G129" s="28"/>
      <c r="H129" s="28"/>
      <c r="I129" s="50">
        <f>SUM(I124:I128)</f>
        <v>41059</v>
      </c>
      <c r="J129" s="50">
        <f>SUM(J124:J128)</f>
        <v>11959.34</v>
      </c>
      <c r="K129" s="26">
        <f>SUM(K124:K128)</f>
        <v>41059</v>
      </c>
      <c r="L129" s="28"/>
      <c r="M129" s="28"/>
    </row>
    <row r="130" spans="1:13" x14ac:dyDescent="0.2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</row>
    <row r="131" spans="1:13" x14ac:dyDescent="0.25">
      <c r="A131" s="28"/>
      <c r="B131" s="43">
        <v>1019</v>
      </c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</row>
    <row r="132" spans="1:13" ht="26.25" customHeight="1" x14ac:dyDescent="0.25">
      <c r="A132" s="28">
        <v>111</v>
      </c>
      <c r="B132" s="4" t="s">
        <v>53</v>
      </c>
      <c r="C132" s="4">
        <v>2008</v>
      </c>
      <c r="D132" s="4">
        <v>101920001</v>
      </c>
      <c r="E132" s="4" t="s">
        <v>32</v>
      </c>
      <c r="F132" s="4" t="s">
        <v>32</v>
      </c>
      <c r="G132" s="4" t="s">
        <v>33</v>
      </c>
      <c r="H132" s="44">
        <v>1</v>
      </c>
      <c r="I132" s="45">
        <v>135</v>
      </c>
      <c r="J132" s="45"/>
      <c r="K132" s="45">
        <v>135</v>
      </c>
      <c r="L132" s="44"/>
      <c r="M132" s="4"/>
    </row>
    <row r="133" spans="1:13" ht="25.5" customHeight="1" x14ac:dyDescent="0.25">
      <c r="A133" s="28">
        <v>112</v>
      </c>
      <c r="B133" s="4" t="s">
        <v>53</v>
      </c>
      <c r="C133" s="4">
        <v>2008</v>
      </c>
      <c r="D133" s="4">
        <v>101920002</v>
      </c>
      <c r="E133" s="4" t="s">
        <v>32</v>
      </c>
      <c r="F133" s="4" t="s">
        <v>32</v>
      </c>
      <c r="G133" s="4" t="s">
        <v>33</v>
      </c>
      <c r="H133" s="44">
        <v>1</v>
      </c>
      <c r="I133" s="45">
        <v>93</v>
      </c>
      <c r="J133" s="45"/>
      <c r="K133" s="45">
        <v>93</v>
      </c>
      <c r="L133" s="44"/>
      <c r="M133" s="4"/>
    </row>
    <row r="134" spans="1:13" ht="24.75" customHeight="1" x14ac:dyDescent="0.25">
      <c r="A134" s="28">
        <v>113</v>
      </c>
      <c r="B134" s="4" t="s">
        <v>54</v>
      </c>
      <c r="C134" s="4">
        <v>2008</v>
      </c>
      <c r="D134" s="4">
        <v>101920003</v>
      </c>
      <c r="E134" s="4" t="s">
        <v>32</v>
      </c>
      <c r="F134" s="4" t="s">
        <v>32</v>
      </c>
      <c r="G134" s="4" t="s">
        <v>33</v>
      </c>
      <c r="H134" s="44">
        <v>1</v>
      </c>
      <c r="I134" s="45">
        <v>135</v>
      </c>
      <c r="J134" s="45"/>
      <c r="K134" s="45">
        <v>135</v>
      </c>
      <c r="L134" s="44"/>
      <c r="M134" s="4"/>
    </row>
    <row r="135" spans="1:13" ht="24" customHeight="1" x14ac:dyDescent="0.25">
      <c r="A135" s="28">
        <v>114</v>
      </c>
      <c r="B135" s="4" t="s">
        <v>54</v>
      </c>
      <c r="C135" s="4">
        <v>2008</v>
      </c>
      <c r="D135" s="4">
        <v>101920004</v>
      </c>
      <c r="E135" s="4" t="s">
        <v>32</v>
      </c>
      <c r="F135" s="4" t="s">
        <v>32</v>
      </c>
      <c r="G135" s="4" t="s">
        <v>33</v>
      </c>
      <c r="H135" s="44">
        <v>1</v>
      </c>
      <c r="I135" s="45">
        <v>92</v>
      </c>
      <c r="J135" s="45"/>
      <c r="K135" s="45">
        <v>92</v>
      </c>
      <c r="L135" s="44"/>
      <c r="M135" s="4"/>
    </row>
    <row r="136" spans="1:13" ht="24" customHeight="1" x14ac:dyDescent="0.25">
      <c r="A136" s="28">
        <v>115</v>
      </c>
      <c r="B136" s="4" t="s">
        <v>55</v>
      </c>
      <c r="C136" s="4">
        <v>2008</v>
      </c>
      <c r="D136" s="4">
        <v>101920006</v>
      </c>
      <c r="E136" s="4" t="s">
        <v>32</v>
      </c>
      <c r="F136" s="4" t="s">
        <v>32</v>
      </c>
      <c r="G136" s="4" t="s">
        <v>33</v>
      </c>
      <c r="H136" s="44">
        <v>1</v>
      </c>
      <c r="I136" s="45">
        <v>225</v>
      </c>
      <c r="J136" s="45"/>
      <c r="K136" s="45">
        <v>225</v>
      </c>
      <c r="L136" s="44"/>
      <c r="M136" s="4"/>
    </row>
    <row r="137" spans="1:13" ht="24" customHeight="1" x14ac:dyDescent="0.25">
      <c r="A137" s="28">
        <v>116</v>
      </c>
      <c r="B137" s="4" t="s">
        <v>56</v>
      </c>
      <c r="C137" s="4">
        <v>2008</v>
      </c>
      <c r="D137" s="4">
        <v>101920007</v>
      </c>
      <c r="E137" s="4" t="s">
        <v>32</v>
      </c>
      <c r="F137" s="4" t="s">
        <v>32</v>
      </c>
      <c r="G137" s="4" t="s">
        <v>33</v>
      </c>
      <c r="H137" s="44">
        <v>1</v>
      </c>
      <c r="I137" s="45">
        <v>225</v>
      </c>
      <c r="J137" s="45"/>
      <c r="K137" s="45">
        <v>225</v>
      </c>
      <c r="L137" s="44"/>
      <c r="M137" s="4"/>
    </row>
    <row r="138" spans="1:13" ht="23.25" customHeight="1" x14ac:dyDescent="0.25">
      <c r="A138" s="28">
        <v>117</v>
      </c>
      <c r="B138" s="4" t="s">
        <v>57</v>
      </c>
      <c r="C138" s="4">
        <v>2009</v>
      </c>
      <c r="D138" s="4">
        <v>101920008</v>
      </c>
      <c r="E138" s="4" t="s">
        <v>32</v>
      </c>
      <c r="F138" s="4" t="s">
        <v>32</v>
      </c>
      <c r="G138" s="4" t="s">
        <v>33</v>
      </c>
      <c r="H138" s="44">
        <v>1</v>
      </c>
      <c r="I138" s="45">
        <v>2527</v>
      </c>
      <c r="J138" s="45"/>
      <c r="K138" s="45">
        <v>2527</v>
      </c>
      <c r="L138" s="44"/>
      <c r="M138" s="4"/>
    </row>
    <row r="139" spans="1:13" ht="36" x14ac:dyDescent="0.25">
      <c r="A139" s="28">
        <v>118</v>
      </c>
      <c r="B139" s="4" t="s">
        <v>58</v>
      </c>
      <c r="C139" s="4">
        <v>2011</v>
      </c>
      <c r="D139" s="4">
        <v>101920011</v>
      </c>
      <c r="E139" s="4" t="s">
        <v>32</v>
      </c>
      <c r="F139" s="4" t="s">
        <v>32</v>
      </c>
      <c r="G139" s="4" t="s">
        <v>33</v>
      </c>
      <c r="H139" s="44">
        <v>1</v>
      </c>
      <c r="I139" s="45">
        <v>331</v>
      </c>
      <c r="J139" s="45"/>
      <c r="K139" s="45">
        <v>331</v>
      </c>
      <c r="L139" s="44"/>
      <c r="M139" s="4"/>
    </row>
    <row r="140" spans="1:13" ht="24.75" customHeight="1" x14ac:dyDescent="0.25">
      <c r="A140" s="28">
        <v>119</v>
      </c>
      <c r="B140" s="4" t="s">
        <v>59</v>
      </c>
      <c r="C140" s="4">
        <v>2011</v>
      </c>
      <c r="D140" s="4">
        <v>101920012</v>
      </c>
      <c r="E140" s="4" t="s">
        <v>32</v>
      </c>
      <c r="F140" s="4" t="s">
        <v>32</v>
      </c>
      <c r="G140" s="4" t="s">
        <v>33</v>
      </c>
      <c r="H140" s="44">
        <v>1</v>
      </c>
      <c r="I140" s="45">
        <v>309</v>
      </c>
      <c r="J140" s="45"/>
      <c r="K140" s="45">
        <v>309</v>
      </c>
      <c r="L140" s="44"/>
      <c r="M140" s="4"/>
    </row>
    <row r="141" spans="1:13" ht="24" customHeight="1" x14ac:dyDescent="0.25">
      <c r="A141" s="28">
        <v>120</v>
      </c>
      <c r="B141" s="4" t="s">
        <v>60</v>
      </c>
      <c r="C141" s="4">
        <v>2011</v>
      </c>
      <c r="D141" s="4">
        <v>101920013</v>
      </c>
      <c r="E141" s="4" t="s">
        <v>32</v>
      </c>
      <c r="F141" s="4" t="s">
        <v>32</v>
      </c>
      <c r="G141" s="4" t="s">
        <v>33</v>
      </c>
      <c r="H141" s="44">
        <v>1</v>
      </c>
      <c r="I141" s="45">
        <v>1000</v>
      </c>
      <c r="J141" s="45"/>
      <c r="K141" s="45">
        <v>1000</v>
      </c>
      <c r="L141" s="44"/>
      <c r="M141" s="4"/>
    </row>
    <row r="142" spans="1:13" ht="24.75" customHeight="1" x14ac:dyDescent="0.25">
      <c r="A142" s="28">
        <v>121</v>
      </c>
      <c r="B142" s="4" t="s">
        <v>61</v>
      </c>
      <c r="C142" s="4">
        <v>2012</v>
      </c>
      <c r="D142" s="4">
        <v>101920014</v>
      </c>
      <c r="E142" s="4" t="s">
        <v>32</v>
      </c>
      <c r="F142" s="4" t="s">
        <v>32</v>
      </c>
      <c r="G142" s="4" t="s">
        <v>33</v>
      </c>
      <c r="H142" s="44">
        <v>1</v>
      </c>
      <c r="I142" s="45">
        <v>1800</v>
      </c>
      <c r="J142" s="45"/>
      <c r="K142" s="45">
        <v>1800</v>
      </c>
      <c r="L142" s="44"/>
      <c r="M142" s="4"/>
    </row>
    <row r="143" spans="1:13" x14ac:dyDescent="0.25">
      <c r="A143" s="28">
        <v>122</v>
      </c>
      <c r="B143" s="4" t="s">
        <v>62</v>
      </c>
      <c r="C143" s="4">
        <v>2012</v>
      </c>
      <c r="D143" s="4">
        <v>101920015</v>
      </c>
      <c r="E143" s="4" t="s">
        <v>32</v>
      </c>
      <c r="F143" s="4" t="s">
        <v>32</v>
      </c>
      <c r="G143" s="4" t="s">
        <v>33</v>
      </c>
      <c r="H143" s="44">
        <v>1</v>
      </c>
      <c r="I143" s="45">
        <v>5993</v>
      </c>
      <c r="J143" s="45"/>
      <c r="K143" s="45">
        <v>5993</v>
      </c>
      <c r="L143" s="44"/>
      <c r="M143" s="4"/>
    </row>
    <row r="144" spans="1:13" x14ac:dyDescent="0.25">
      <c r="A144" s="28">
        <v>123</v>
      </c>
      <c r="B144" s="4" t="s">
        <v>64</v>
      </c>
      <c r="C144" s="4">
        <v>2018</v>
      </c>
      <c r="D144" s="4">
        <v>101920016</v>
      </c>
      <c r="E144" s="4" t="s">
        <v>32</v>
      </c>
      <c r="F144" s="4" t="s">
        <v>32</v>
      </c>
      <c r="G144" s="4" t="s">
        <v>33</v>
      </c>
      <c r="H144" s="44">
        <v>1</v>
      </c>
      <c r="I144" s="45">
        <v>6023.86</v>
      </c>
      <c r="J144" s="45"/>
      <c r="K144" s="45">
        <v>6023.86</v>
      </c>
      <c r="L144" s="44"/>
      <c r="M144" s="4"/>
    </row>
    <row r="145" spans="1:13" x14ac:dyDescent="0.25">
      <c r="A145" s="28"/>
      <c r="B145" s="4"/>
      <c r="C145" s="4"/>
      <c r="D145" s="4"/>
      <c r="E145" s="4"/>
      <c r="F145" s="4"/>
      <c r="G145" s="4"/>
      <c r="H145" s="44"/>
      <c r="I145" s="45"/>
      <c r="J145" s="45"/>
      <c r="K145" s="45"/>
      <c r="L145" s="44"/>
      <c r="M145" s="4"/>
    </row>
    <row r="146" spans="1:13" x14ac:dyDescent="0.25">
      <c r="A146" s="28"/>
      <c r="B146" s="40" t="s">
        <v>65</v>
      </c>
      <c r="C146" s="28"/>
      <c r="D146" s="28"/>
      <c r="E146" s="28"/>
      <c r="F146" s="28"/>
      <c r="G146" s="28"/>
      <c r="H146" s="28"/>
      <c r="I146" s="50">
        <f>SUM(I132:I145)</f>
        <v>18888.86</v>
      </c>
      <c r="J146" s="50">
        <f>SUM(J132:J145)</f>
        <v>0</v>
      </c>
      <c r="K146" s="26">
        <f>SUM(K132:K145)</f>
        <v>18888.86</v>
      </c>
      <c r="L146" s="28"/>
      <c r="M146" s="28"/>
    </row>
    <row r="147" spans="1:13" x14ac:dyDescent="0.2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</row>
    <row r="148" spans="1:13" x14ac:dyDescent="0.25">
      <c r="A148" s="28"/>
      <c r="B148" s="43">
        <v>1113</v>
      </c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</row>
    <row r="149" spans="1:13" x14ac:dyDescent="0.25">
      <c r="A149" s="28">
        <v>124</v>
      </c>
      <c r="B149" s="4" t="s">
        <v>66</v>
      </c>
      <c r="C149" s="4">
        <v>1977</v>
      </c>
      <c r="D149" s="4">
        <v>11136002</v>
      </c>
      <c r="E149" s="4" t="s">
        <v>32</v>
      </c>
      <c r="F149" s="4" t="s">
        <v>32</v>
      </c>
      <c r="G149" s="4" t="s">
        <v>67</v>
      </c>
      <c r="H149" s="44">
        <v>1</v>
      </c>
      <c r="I149" s="45">
        <v>108</v>
      </c>
      <c r="J149" s="45">
        <v>54</v>
      </c>
      <c r="K149" s="45">
        <v>108</v>
      </c>
      <c r="L149" s="44">
        <v>10</v>
      </c>
      <c r="M149" s="4"/>
    </row>
    <row r="150" spans="1:13" x14ac:dyDescent="0.25">
      <c r="A150" s="28">
        <v>125</v>
      </c>
      <c r="B150" s="4" t="s">
        <v>68</v>
      </c>
      <c r="C150" s="4">
        <v>1990</v>
      </c>
      <c r="D150" s="4">
        <v>11136009</v>
      </c>
      <c r="E150" s="4" t="s">
        <v>32</v>
      </c>
      <c r="F150" s="4" t="s">
        <v>32</v>
      </c>
      <c r="G150" s="4" t="s">
        <v>67</v>
      </c>
      <c r="H150" s="44">
        <v>1</v>
      </c>
      <c r="I150" s="45">
        <v>299</v>
      </c>
      <c r="J150" s="45">
        <v>150</v>
      </c>
      <c r="K150" s="45">
        <v>299</v>
      </c>
      <c r="L150" s="44">
        <v>15</v>
      </c>
      <c r="M150" s="4"/>
    </row>
    <row r="151" spans="1:13" x14ac:dyDescent="0.25">
      <c r="A151" s="28">
        <v>126</v>
      </c>
      <c r="B151" s="4" t="s">
        <v>69</v>
      </c>
      <c r="C151" s="4">
        <v>2005</v>
      </c>
      <c r="D151" s="4">
        <v>11134016</v>
      </c>
      <c r="E151" s="4" t="s">
        <v>32</v>
      </c>
      <c r="F151" s="4" t="s">
        <v>32</v>
      </c>
      <c r="G151" s="4" t="s">
        <v>67</v>
      </c>
      <c r="H151" s="44">
        <v>1</v>
      </c>
      <c r="I151" s="45">
        <v>306</v>
      </c>
      <c r="J151" s="45">
        <v>153</v>
      </c>
      <c r="K151" s="45">
        <v>306</v>
      </c>
      <c r="L151" s="44">
        <v>10</v>
      </c>
      <c r="M151" s="4"/>
    </row>
    <row r="152" spans="1:13" x14ac:dyDescent="0.25">
      <c r="A152" s="28">
        <v>127</v>
      </c>
      <c r="B152" s="4" t="s">
        <v>70</v>
      </c>
      <c r="C152" s="4">
        <v>2005</v>
      </c>
      <c r="D152" s="4">
        <v>11136034</v>
      </c>
      <c r="E152" s="4" t="s">
        <v>32</v>
      </c>
      <c r="F152" s="4" t="s">
        <v>32</v>
      </c>
      <c r="G152" s="4" t="s">
        <v>67</v>
      </c>
      <c r="H152" s="44">
        <v>1</v>
      </c>
      <c r="I152" s="45">
        <v>408</v>
      </c>
      <c r="J152" s="45">
        <v>204</v>
      </c>
      <c r="K152" s="45">
        <v>408</v>
      </c>
      <c r="L152" s="44">
        <v>15</v>
      </c>
      <c r="M152" s="4"/>
    </row>
    <row r="153" spans="1:13" x14ac:dyDescent="0.25">
      <c r="A153" s="28">
        <v>128</v>
      </c>
      <c r="B153" s="4" t="s">
        <v>71</v>
      </c>
      <c r="C153" s="4">
        <v>2005</v>
      </c>
      <c r="D153" s="4">
        <v>11137036</v>
      </c>
      <c r="E153" s="4" t="s">
        <v>32</v>
      </c>
      <c r="F153" s="4" t="s">
        <v>32</v>
      </c>
      <c r="G153" s="4" t="s">
        <v>67</v>
      </c>
      <c r="H153" s="44">
        <v>8</v>
      </c>
      <c r="I153" s="45">
        <v>1833</v>
      </c>
      <c r="J153" s="45">
        <v>917</v>
      </c>
      <c r="K153" s="45">
        <v>1833</v>
      </c>
      <c r="L153" s="44">
        <v>20</v>
      </c>
      <c r="M153" s="52"/>
    </row>
    <row r="154" spans="1:13" x14ac:dyDescent="0.25">
      <c r="A154" s="28">
        <v>129</v>
      </c>
      <c r="B154" s="4" t="s">
        <v>72</v>
      </c>
      <c r="C154" s="4">
        <v>2006</v>
      </c>
      <c r="D154" s="4">
        <v>11137038</v>
      </c>
      <c r="E154" s="4" t="s">
        <v>32</v>
      </c>
      <c r="F154" s="4" t="s">
        <v>32</v>
      </c>
      <c r="G154" s="4" t="s">
        <v>67</v>
      </c>
      <c r="H154" s="44">
        <v>1</v>
      </c>
      <c r="I154" s="45">
        <v>117</v>
      </c>
      <c r="J154" s="45">
        <v>59</v>
      </c>
      <c r="K154" s="45">
        <v>117</v>
      </c>
      <c r="L154" s="44">
        <v>10</v>
      </c>
      <c r="M154" s="4"/>
    </row>
    <row r="155" spans="1:13" x14ac:dyDescent="0.25">
      <c r="A155" s="28">
        <v>130</v>
      </c>
      <c r="B155" s="4" t="s">
        <v>73</v>
      </c>
      <c r="C155" s="4">
        <v>2006</v>
      </c>
      <c r="D155" s="4" t="s">
        <v>74</v>
      </c>
      <c r="E155" s="4" t="s">
        <v>32</v>
      </c>
      <c r="F155" s="4" t="s">
        <v>32</v>
      </c>
      <c r="G155" s="4" t="s">
        <v>67</v>
      </c>
      <c r="H155" s="44">
        <v>4</v>
      </c>
      <c r="I155" s="45">
        <v>356</v>
      </c>
      <c r="J155" s="45">
        <v>178</v>
      </c>
      <c r="K155" s="45">
        <v>356</v>
      </c>
      <c r="L155" s="44">
        <v>15</v>
      </c>
      <c r="M155" s="4"/>
    </row>
    <row r="156" spans="1:13" x14ac:dyDescent="0.25">
      <c r="A156" s="28">
        <v>131</v>
      </c>
      <c r="B156" s="4" t="s">
        <v>75</v>
      </c>
      <c r="C156" s="4">
        <v>2006</v>
      </c>
      <c r="D156" s="4">
        <v>11137041</v>
      </c>
      <c r="E156" s="4" t="s">
        <v>32</v>
      </c>
      <c r="F156" s="4" t="s">
        <v>32</v>
      </c>
      <c r="G156" s="4" t="s">
        <v>67</v>
      </c>
      <c r="H156" s="44">
        <v>1</v>
      </c>
      <c r="I156" s="45">
        <v>29</v>
      </c>
      <c r="J156" s="45">
        <v>15</v>
      </c>
      <c r="K156" s="45">
        <v>29</v>
      </c>
      <c r="L156" s="44">
        <v>10</v>
      </c>
      <c r="M156" s="4"/>
    </row>
    <row r="157" spans="1:13" x14ac:dyDescent="0.25">
      <c r="A157" s="28">
        <v>132</v>
      </c>
      <c r="B157" s="4" t="s">
        <v>76</v>
      </c>
      <c r="C157" s="4">
        <v>2006</v>
      </c>
      <c r="D157" s="4">
        <v>11136040</v>
      </c>
      <c r="E157" s="4" t="s">
        <v>32</v>
      </c>
      <c r="F157" s="4" t="s">
        <v>32</v>
      </c>
      <c r="G157" s="4" t="s">
        <v>67</v>
      </c>
      <c r="H157" s="44">
        <v>1</v>
      </c>
      <c r="I157" s="45">
        <v>152</v>
      </c>
      <c r="J157" s="45">
        <v>76</v>
      </c>
      <c r="K157" s="45">
        <v>152</v>
      </c>
      <c r="L157" s="44">
        <v>10</v>
      </c>
      <c r="M157" s="4"/>
    </row>
    <row r="158" spans="1:13" x14ac:dyDescent="0.25">
      <c r="A158" s="28">
        <v>133</v>
      </c>
      <c r="B158" s="4" t="s">
        <v>76</v>
      </c>
      <c r="C158" s="4">
        <v>2006</v>
      </c>
      <c r="D158" s="4">
        <v>11136041</v>
      </c>
      <c r="E158" s="4" t="s">
        <v>32</v>
      </c>
      <c r="F158" s="4" t="s">
        <v>32</v>
      </c>
      <c r="G158" s="4" t="s">
        <v>67</v>
      </c>
      <c r="H158" s="44">
        <v>2</v>
      </c>
      <c r="I158" s="45">
        <v>122</v>
      </c>
      <c r="J158" s="45">
        <v>61</v>
      </c>
      <c r="K158" s="45">
        <v>122</v>
      </c>
      <c r="L158" s="44">
        <v>10</v>
      </c>
      <c r="M158" s="4"/>
    </row>
    <row r="159" spans="1:13" x14ac:dyDescent="0.25">
      <c r="A159" s="28">
        <v>134</v>
      </c>
      <c r="B159" s="4" t="s">
        <v>76</v>
      </c>
      <c r="C159" s="4">
        <v>2006</v>
      </c>
      <c r="D159" s="4">
        <v>11136042</v>
      </c>
      <c r="E159" s="4" t="s">
        <v>32</v>
      </c>
      <c r="F159" s="4" t="s">
        <v>32</v>
      </c>
      <c r="G159" s="4" t="s">
        <v>67</v>
      </c>
      <c r="H159" s="44">
        <v>1</v>
      </c>
      <c r="I159" s="45">
        <v>44</v>
      </c>
      <c r="J159" s="45">
        <v>22</v>
      </c>
      <c r="K159" s="45">
        <v>44</v>
      </c>
      <c r="L159" s="44">
        <v>10</v>
      </c>
      <c r="M159" s="4"/>
    </row>
    <row r="160" spans="1:13" x14ac:dyDescent="0.25">
      <c r="A160" s="28">
        <v>135</v>
      </c>
      <c r="B160" s="4" t="s">
        <v>77</v>
      </c>
      <c r="C160" s="4">
        <v>2006</v>
      </c>
      <c r="D160" s="4">
        <v>11137051</v>
      </c>
      <c r="E160" s="4" t="s">
        <v>32</v>
      </c>
      <c r="F160" s="4" t="s">
        <v>32</v>
      </c>
      <c r="G160" s="4" t="s">
        <v>67</v>
      </c>
      <c r="H160" s="44">
        <v>1</v>
      </c>
      <c r="I160" s="45">
        <v>748</v>
      </c>
      <c r="J160" s="45">
        <v>374</v>
      </c>
      <c r="K160" s="45">
        <v>748</v>
      </c>
      <c r="L160" s="44">
        <v>10</v>
      </c>
      <c r="M160" s="4" t="s">
        <v>105</v>
      </c>
    </row>
    <row r="161" spans="1:13" x14ac:dyDescent="0.25">
      <c r="A161" s="28">
        <v>136</v>
      </c>
      <c r="B161" s="4" t="s">
        <v>78</v>
      </c>
      <c r="C161" s="4">
        <v>2006</v>
      </c>
      <c r="D161" s="4">
        <v>11138054</v>
      </c>
      <c r="E161" s="4" t="s">
        <v>32</v>
      </c>
      <c r="F161" s="4" t="s">
        <v>32</v>
      </c>
      <c r="G161" s="4" t="s">
        <v>67</v>
      </c>
      <c r="H161" s="44">
        <v>1</v>
      </c>
      <c r="I161" s="45">
        <v>512</v>
      </c>
      <c r="J161" s="45">
        <v>256</v>
      </c>
      <c r="K161" s="45">
        <v>512</v>
      </c>
      <c r="L161" s="44">
        <v>10</v>
      </c>
      <c r="M161" s="4"/>
    </row>
    <row r="162" spans="1:13" x14ac:dyDescent="0.25">
      <c r="A162" s="28">
        <v>137</v>
      </c>
      <c r="B162" s="4" t="s">
        <v>79</v>
      </c>
      <c r="C162" s="4">
        <v>2006</v>
      </c>
      <c r="D162" s="4">
        <v>11137055</v>
      </c>
      <c r="E162" s="4" t="s">
        <v>32</v>
      </c>
      <c r="F162" s="4" t="s">
        <v>32</v>
      </c>
      <c r="G162" s="4" t="s">
        <v>67</v>
      </c>
      <c r="H162" s="44">
        <v>1</v>
      </c>
      <c r="I162" s="45">
        <v>177</v>
      </c>
      <c r="J162" s="45">
        <v>88</v>
      </c>
      <c r="K162" s="45">
        <v>177</v>
      </c>
      <c r="L162" s="44">
        <v>10</v>
      </c>
      <c r="M162" s="4"/>
    </row>
    <row r="163" spans="1:13" x14ac:dyDescent="0.25">
      <c r="A163" s="28">
        <v>138</v>
      </c>
      <c r="B163" s="4" t="s">
        <v>80</v>
      </c>
      <c r="C163" s="4">
        <v>2005</v>
      </c>
      <c r="D163" s="4">
        <v>11134017</v>
      </c>
      <c r="E163" s="4" t="s">
        <v>32</v>
      </c>
      <c r="F163" s="4" t="s">
        <v>32</v>
      </c>
      <c r="G163" s="4" t="s">
        <v>67</v>
      </c>
      <c r="H163" s="44">
        <v>1</v>
      </c>
      <c r="I163" s="45">
        <v>687</v>
      </c>
      <c r="J163" s="45">
        <v>343</v>
      </c>
      <c r="K163" s="45">
        <v>687</v>
      </c>
      <c r="L163" s="44">
        <v>10</v>
      </c>
      <c r="M163" s="4"/>
    </row>
    <row r="164" spans="1:13" x14ac:dyDescent="0.25">
      <c r="A164" s="28">
        <v>139</v>
      </c>
      <c r="B164" s="4" t="s">
        <v>81</v>
      </c>
      <c r="C164" s="4">
        <v>2008</v>
      </c>
      <c r="D164" s="4">
        <v>11137068</v>
      </c>
      <c r="E164" s="4" t="s">
        <v>32</v>
      </c>
      <c r="F164" s="4" t="s">
        <v>32</v>
      </c>
      <c r="G164" s="4" t="s">
        <v>67</v>
      </c>
      <c r="H164" s="44">
        <v>1</v>
      </c>
      <c r="I164" s="45">
        <v>105</v>
      </c>
      <c r="J164" s="45">
        <v>52</v>
      </c>
      <c r="K164" s="45">
        <v>105</v>
      </c>
      <c r="L164" s="44">
        <v>5</v>
      </c>
      <c r="M164" s="4"/>
    </row>
    <row r="165" spans="1:13" x14ac:dyDescent="0.25">
      <c r="A165" s="28">
        <v>140</v>
      </c>
      <c r="B165" s="4" t="s">
        <v>82</v>
      </c>
      <c r="C165" s="4">
        <v>2008</v>
      </c>
      <c r="D165" s="4">
        <v>11137069</v>
      </c>
      <c r="E165" s="4" t="s">
        <v>32</v>
      </c>
      <c r="F165" s="4" t="s">
        <v>32</v>
      </c>
      <c r="G165" s="4" t="s">
        <v>67</v>
      </c>
      <c r="H165" s="44">
        <v>1</v>
      </c>
      <c r="I165" s="45">
        <v>50</v>
      </c>
      <c r="J165" s="45">
        <v>25</v>
      </c>
      <c r="K165" s="45">
        <v>50</v>
      </c>
      <c r="L165" s="44">
        <v>5</v>
      </c>
      <c r="M165" s="4"/>
    </row>
    <row r="166" spans="1:13" x14ac:dyDescent="0.25">
      <c r="A166" s="28">
        <v>141</v>
      </c>
      <c r="B166" s="4" t="s">
        <v>83</v>
      </c>
      <c r="C166" s="4">
        <v>2008</v>
      </c>
      <c r="D166" s="4">
        <v>11137070</v>
      </c>
      <c r="E166" s="4" t="s">
        <v>32</v>
      </c>
      <c r="F166" s="4" t="s">
        <v>32</v>
      </c>
      <c r="G166" s="4" t="s">
        <v>67</v>
      </c>
      <c r="H166" s="44">
        <v>1</v>
      </c>
      <c r="I166" s="45">
        <v>20</v>
      </c>
      <c r="J166" s="45">
        <v>10</v>
      </c>
      <c r="K166" s="45">
        <v>20</v>
      </c>
      <c r="L166" s="44">
        <v>5</v>
      </c>
      <c r="M166" s="4"/>
    </row>
    <row r="167" spans="1:13" x14ac:dyDescent="0.25">
      <c r="A167" s="28">
        <v>142</v>
      </c>
      <c r="B167" s="4" t="s">
        <v>84</v>
      </c>
      <c r="C167" s="4">
        <v>2008</v>
      </c>
      <c r="D167" s="4">
        <v>11137071</v>
      </c>
      <c r="E167" s="4" t="s">
        <v>32</v>
      </c>
      <c r="F167" s="4" t="s">
        <v>32</v>
      </c>
      <c r="G167" s="4" t="s">
        <v>67</v>
      </c>
      <c r="H167" s="44">
        <v>1</v>
      </c>
      <c r="I167" s="45">
        <v>20</v>
      </c>
      <c r="J167" s="45">
        <v>10</v>
      </c>
      <c r="K167" s="45">
        <v>20</v>
      </c>
      <c r="L167" s="44">
        <v>5</v>
      </c>
      <c r="M167" s="4"/>
    </row>
    <row r="168" spans="1:13" x14ac:dyDescent="0.25">
      <c r="A168" s="28">
        <v>143</v>
      </c>
      <c r="B168" s="4" t="s">
        <v>85</v>
      </c>
      <c r="C168" s="4">
        <v>2008</v>
      </c>
      <c r="D168" s="4">
        <v>11137075</v>
      </c>
      <c r="E168" s="4" t="s">
        <v>32</v>
      </c>
      <c r="F168" s="4" t="s">
        <v>32</v>
      </c>
      <c r="G168" s="4" t="s">
        <v>67</v>
      </c>
      <c r="H168" s="44">
        <v>2</v>
      </c>
      <c r="I168" s="45">
        <v>282</v>
      </c>
      <c r="J168" s="45">
        <v>141</v>
      </c>
      <c r="K168" s="45">
        <v>282</v>
      </c>
      <c r="L168" s="44">
        <v>10</v>
      </c>
      <c r="M168" s="4"/>
    </row>
    <row r="169" spans="1:13" x14ac:dyDescent="0.25">
      <c r="A169" s="28">
        <v>144</v>
      </c>
      <c r="B169" s="53" t="s">
        <v>86</v>
      </c>
      <c r="C169" s="4">
        <v>2009</v>
      </c>
      <c r="D169" s="4">
        <v>11137083</v>
      </c>
      <c r="E169" s="4" t="s">
        <v>32</v>
      </c>
      <c r="F169" s="4" t="s">
        <v>32</v>
      </c>
      <c r="G169" s="4" t="s">
        <v>67</v>
      </c>
      <c r="H169" s="44">
        <v>1</v>
      </c>
      <c r="I169" s="45">
        <v>414</v>
      </c>
      <c r="J169" s="45">
        <v>207</v>
      </c>
      <c r="K169" s="45">
        <v>414</v>
      </c>
      <c r="L169" s="44">
        <v>10</v>
      </c>
      <c r="M169" s="4"/>
    </row>
    <row r="170" spans="1:13" x14ac:dyDescent="0.25">
      <c r="A170" s="28">
        <v>145</v>
      </c>
      <c r="B170" s="53" t="s">
        <v>87</v>
      </c>
      <c r="C170" s="4">
        <v>2009</v>
      </c>
      <c r="D170" s="4">
        <v>11137084</v>
      </c>
      <c r="E170" s="4" t="s">
        <v>32</v>
      </c>
      <c r="F170" s="4" t="s">
        <v>32</v>
      </c>
      <c r="G170" s="4" t="s">
        <v>67</v>
      </c>
      <c r="H170" s="44">
        <v>1</v>
      </c>
      <c r="I170" s="45">
        <v>100</v>
      </c>
      <c r="J170" s="45">
        <v>50</v>
      </c>
      <c r="K170" s="45">
        <v>100</v>
      </c>
      <c r="L170" s="44">
        <v>10</v>
      </c>
      <c r="M170" s="4"/>
    </row>
    <row r="171" spans="1:13" x14ac:dyDescent="0.25">
      <c r="A171" s="28">
        <v>146</v>
      </c>
      <c r="B171" s="53" t="s">
        <v>87</v>
      </c>
      <c r="C171" s="4">
        <v>2009</v>
      </c>
      <c r="D171" s="4">
        <v>11137085</v>
      </c>
      <c r="E171" s="4" t="s">
        <v>32</v>
      </c>
      <c r="F171" s="4" t="s">
        <v>32</v>
      </c>
      <c r="G171" s="4" t="s">
        <v>67</v>
      </c>
      <c r="H171" s="44">
        <v>1</v>
      </c>
      <c r="I171" s="45">
        <v>100</v>
      </c>
      <c r="J171" s="45">
        <v>50</v>
      </c>
      <c r="K171" s="45">
        <v>100</v>
      </c>
      <c r="L171" s="44">
        <v>10</v>
      </c>
      <c r="M171" s="4"/>
    </row>
    <row r="172" spans="1:13" x14ac:dyDescent="0.25">
      <c r="A172" s="28">
        <v>147</v>
      </c>
      <c r="B172" s="53" t="s">
        <v>88</v>
      </c>
      <c r="C172" s="4">
        <v>2009</v>
      </c>
      <c r="D172" s="4">
        <v>11136068</v>
      </c>
      <c r="E172" s="4" t="s">
        <v>32</v>
      </c>
      <c r="F172" s="4" t="s">
        <v>32</v>
      </c>
      <c r="G172" s="4" t="s">
        <v>67</v>
      </c>
      <c r="H172" s="44">
        <v>1</v>
      </c>
      <c r="I172" s="45">
        <v>147</v>
      </c>
      <c r="J172" s="45">
        <v>74</v>
      </c>
      <c r="K172" s="45">
        <v>147</v>
      </c>
      <c r="L172" s="44">
        <v>5</v>
      </c>
      <c r="M172" s="4"/>
    </row>
    <row r="173" spans="1:13" x14ac:dyDescent="0.25">
      <c r="A173" s="28">
        <v>148</v>
      </c>
      <c r="B173" s="53" t="s">
        <v>86</v>
      </c>
      <c r="C173" s="4">
        <v>2009</v>
      </c>
      <c r="D173" s="4">
        <v>11137086</v>
      </c>
      <c r="E173" s="4" t="s">
        <v>32</v>
      </c>
      <c r="F173" s="4" t="s">
        <v>32</v>
      </c>
      <c r="G173" s="4" t="s">
        <v>67</v>
      </c>
      <c r="H173" s="44">
        <v>1</v>
      </c>
      <c r="I173" s="45">
        <v>351</v>
      </c>
      <c r="J173" s="45">
        <v>175</v>
      </c>
      <c r="K173" s="45">
        <v>351</v>
      </c>
      <c r="L173" s="44">
        <v>10</v>
      </c>
      <c r="M173" s="4"/>
    </row>
    <row r="174" spans="1:13" x14ac:dyDescent="0.25">
      <c r="A174" s="28">
        <v>149</v>
      </c>
      <c r="B174" s="53" t="s">
        <v>86</v>
      </c>
      <c r="C174" s="4">
        <v>2009</v>
      </c>
      <c r="D174" s="4">
        <v>11137087</v>
      </c>
      <c r="E174" s="4" t="s">
        <v>32</v>
      </c>
      <c r="F174" s="4" t="s">
        <v>32</v>
      </c>
      <c r="G174" s="4" t="s">
        <v>67</v>
      </c>
      <c r="H174" s="44">
        <v>1</v>
      </c>
      <c r="I174" s="45">
        <v>351</v>
      </c>
      <c r="J174" s="45">
        <v>176</v>
      </c>
      <c r="K174" s="45">
        <v>351</v>
      </c>
      <c r="L174" s="44">
        <v>10</v>
      </c>
      <c r="M174" s="4"/>
    </row>
    <row r="175" spans="1:13" ht="24" x14ac:dyDescent="0.25">
      <c r="A175" s="28">
        <v>150</v>
      </c>
      <c r="B175" s="53" t="s">
        <v>89</v>
      </c>
      <c r="C175" s="4">
        <v>2010</v>
      </c>
      <c r="D175" s="4">
        <v>11137001</v>
      </c>
      <c r="E175" s="4" t="s">
        <v>32</v>
      </c>
      <c r="F175" s="4" t="s">
        <v>32</v>
      </c>
      <c r="G175" s="4" t="s">
        <v>67</v>
      </c>
      <c r="H175" s="44">
        <v>1</v>
      </c>
      <c r="I175" s="45">
        <v>123</v>
      </c>
      <c r="J175" s="45">
        <v>62</v>
      </c>
      <c r="K175" s="45">
        <v>123</v>
      </c>
      <c r="L175" s="44">
        <v>5</v>
      </c>
      <c r="M175" s="4"/>
    </row>
    <row r="176" spans="1:13" x14ac:dyDescent="0.25">
      <c r="A176" s="28">
        <v>151</v>
      </c>
      <c r="B176" s="53" t="s">
        <v>90</v>
      </c>
      <c r="C176" s="4">
        <v>2010</v>
      </c>
      <c r="D176" s="4">
        <v>11137094</v>
      </c>
      <c r="E176" s="4" t="s">
        <v>32</v>
      </c>
      <c r="F176" s="4" t="s">
        <v>32</v>
      </c>
      <c r="G176" s="4" t="s">
        <v>67</v>
      </c>
      <c r="H176" s="44">
        <v>1</v>
      </c>
      <c r="I176" s="45">
        <v>105</v>
      </c>
      <c r="J176" s="45">
        <v>53</v>
      </c>
      <c r="K176" s="45">
        <v>105</v>
      </c>
      <c r="L176" s="44">
        <v>10</v>
      </c>
      <c r="M176" s="4"/>
    </row>
    <row r="177" spans="1:13" ht="25.5" customHeight="1" x14ac:dyDescent="0.25">
      <c r="A177" s="28">
        <v>152</v>
      </c>
      <c r="B177" s="53" t="s">
        <v>91</v>
      </c>
      <c r="C177" s="4">
        <v>2011</v>
      </c>
      <c r="D177" s="4">
        <v>11136089</v>
      </c>
      <c r="E177" s="4" t="s">
        <v>32</v>
      </c>
      <c r="F177" s="4" t="s">
        <v>32</v>
      </c>
      <c r="G177" s="4" t="s">
        <v>67</v>
      </c>
      <c r="H177" s="44">
        <v>1</v>
      </c>
      <c r="I177" s="45">
        <v>149</v>
      </c>
      <c r="J177" s="45">
        <v>74</v>
      </c>
      <c r="K177" s="45">
        <v>149</v>
      </c>
      <c r="L177" s="44">
        <v>5</v>
      </c>
      <c r="M177" s="4"/>
    </row>
    <row r="178" spans="1:13" x14ac:dyDescent="0.25">
      <c r="A178" s="28">
        <v>153</v>
      </c>
      <c r="B178" s="53" t="s">
        <v>92</v>
      </c>
      <c r="C178" s="4">
        <v>2011</v>
      </c>
      <c r="D178" s="4">
        <v>11136092</v>
      </c>
      <c r="E178" s="4" t="s">
        <v>32</v>
      </c>
      <c r="F178" s="4" t="s">
        <v>32</v>
      </c>
      <c r="G178" s="4" t="s">
        <v>67</v>
      </c>
      <c r="H178" s="44">
        <v>11</v>
      </c>
      <c r="I178" s="45">
        <v>957</v>
      </c>
      <c r="J178" s="45">
        <v>478</v>
      </c>
      <c r="K178" s="45">
        <v>957</v>
      </c>
      <c r="L178" s="44">
        <v>10</v>
      </c>
      <c r="M178" s="4"/>
    </row>
    <row r="179" spans="1:13" x14ac:dyDescent="0.25">
      <c r="A179" s="28">
        <v>154</v>
      </c>
      <c r="B179" s="53" t="s">
        <v>93</v>
      </c>
      <c r="C179" s="4">
        <v>2011</v>
      </c>
      <c r="D179" s="4">
        <v>11136098</v>
      </c>
      <c r="E179" s="4" t="s">
        <v>32</v>
      </c>
      <c r="F179" s="4" t="s">
        <v>32</v>
      </c>
      <c r="G179" s="4" t="s">
        <v>36</v>
      </c>
      <c r="H179" s="44">
        <v>9</v>
      </c>
      <c r="I179" s="45">
        <v>500</v>
      </c>
      <c r="J179" s="45">
        <v>250</v>
      </c>
      <c r="K179" s="45">
        <v>500</v>
      </c>
      <c r="L179" s="44">
        <v>10</v>
      </c>
      <c r="M179" s="4"/>
    </row>
    <row r="180" spans="1:13" x14ac:dyDescent="0.25">
      <c r="A180" s="28">
        <v>155</v>
      </c>
      <c r="B180" s="53" t="s">
        <v>94</v>
      </c>
      <c r="C180" s="4">
        <v>2011</v>
      </c>
      <c r="D180" s="4">
        <v>11134019</v>
      </c>
      <c r="E180" s="4" t="s">
        <v>32</v>
      </c>
      <c r="F180" s="4" t="s">
        <v>32</v>
      </c>
      <c r="G180" s="4" t="s">
        <v>67</v>
      </c>
      <c r="H180" s="44">
        <v>1</v>
      </c>
      <c r="I180" s="45">
        <v>665</v>
      </c>
      <c r="J180" s="45">
        <v>332</v>
      </c>
      <c r="K180" s="45">
        <v>665</v>
      </c>
      <c r="L180" s="44">
        <v>10</v>
      </c>
      <c r="M180" s="4"/>
    </row>
    <row r="181" spans="1:13" x14ac:dyDescent="0.25">
      <c r="A181" s="28">
        <v>156</v>
      </c>
      <c r="B181" s="53" t="s">
        <v>95</v>
      </c>
      <c r="C181" s="4">
        <v>1979</v>
      </c>
      <c r="D181" s="4">
        <v>11136100</v>
      </c>
      <c r="E181" s="4" t="s">
        <v>32</v>
      </c>
      <c r="F181" s="4" t="s">
        <v>32</v>
      </c>
      <c r="G181" s="4" t="s">
        <v>67</v>
      </c>
      <c r="H181" s="44">
        <v>1</v>
      </c>
      <c r="I181" s="45">
        <v>50</v>
      </c>
      <c r="J181" s="45">
        <v>25</v>
      </c>
      <c r="K181" s="45">
        <v>50</v>
      </c>
      <c r="L181" s="44">
        <v>15</v>
      </c>
      <c r="M181" s="4"/>
    </row>
    <row r="182" spans="1:13" x14ac:dyDescent="0.25">
      <c r="A182" s="28">
        <v>157</v>
      </c>
      <c r="B182" s="53" t="s">
        <v>96</v>
      </c>
      <c r="C182" s="4">
        <v>1979</v>
      </c>
      <c r="D182" s="4">
        <v>11136101</v>
      </c>
      <c r="E182" s="4" t="s">
        <v>32</v>
      </c>
      <c r="F182" s="4" t="s">
        <v>32</v>
      </c>
      <c r="G182" s="4" t="s">
        <v>67</v>
      </c>
      <c r="H182" s="44">
        <v>1</v>
      </c>
      <c r="I182" s="45">
        <v>105</v>
      </c>
      <c r="J182" s="45">
        <v>52</v>
      </c>
      <c r="K182" s="45">
        <v>105</v>
      </c>
      <c r="L182" s="44">
        <v>15</v>
      </c>
      <c r="M182" s="4"/>
    </row>
    <row r="183" spans="1:13" x14ac:dyDescent="0.25">
      <c r="A183" s="28">
        <v>158</v>
      </c>
      <c r="B183" s="53" t="s">
        <v>96</v>
      </c>
      <c r="C183" s="4">
        <v>1979</v>
      </c>
      <c r="D183" s="4">
        <v>11136102</v>
      </c>
      <c r="E183" s="4" t="s">
        <v>32</v>
      </c>
      <c r="F183" s="4" t="s">
        <v>32</v>
      </c>
      <c r="G183" s="4" t="s">
        <v>67</v>
      </c>
      <c r="H183" s="44">
        <v>1</v>
      </c>
      <c r="I183" s="45">
        <v>100</v>
      </c>
      <c r="J183" s="45">
        <v>50</v>
      </c>
      <c r="K183" s="45">
        <v>100</v>
      </c>
      <c r="L183" s="44">
        <v>15</v>
      </c>
      <c r="M183" s="4"/>
    </row>
    <row r="184" spans="1:13" x14ac:dyDescent="0.25">
      <c r="A184" s="28">
        <v>159</v>
      </c>
      <c r="B184" s="53" t="s">
        <v>97</v>
      </c>
      <c r="C184" s="4">
        <v>1979</v>
      </c>
      <c r="D184" s="4">
        <v>11136103</v>
      </c>
      <c r="E184" s="4" t="s">
        <v>32</v>
      </c>
      <c r="F184" s="4" t="s">
        <v>32</v>
      </c>
      <c r="G184" s="4" t="s">
        <v>67</v>
      </c>
      <c r="H184" s="44">
        <v>1</v>
      </c>
      <c r="I184" s="45">
        <v>150</v>
      </c>
      <c r="J184" s="45">
        <v>75</v>
      </c>
      <c r="K184" s="45">
        <v>150</v>
      </c>
      <c r="L184" s="44">
        <v>15</v>
      </c>
      <c r="M184" s="4"/>
    </row>
    <row r="185" spans="1:13" x14ac:dyDescent="0.25">
      <c r="A185" s="28">
        <v>160</v>
      </c>
      <c r="B185" s="53" t="s">
        <v>98</v>
      </c>
      <c r="C185" s="4">
        <v>1979</v>
      </c>
      <c r="D185" s="4">
        <v>11136104</v>
      </c>
      <c r="E185" s="4" t="s">
        <v>32</v>
      </c>
      <c r="F185" s="4" t="s">
        <v>32</v>
      </c>
      <c r="G185" s="4" t="s">
        <v>67</v>
      </c>
      <c r="H185" s="44">
        <v>2</v>
      </c>
      <c r="I185" s="45">
        <v>200</v>
      </c>
      <c r="J185" s="45">
        <v>100</v>
      </c>
      <c r="K185" s="45">
        <v>200</v>
      </c>
      <c r="L185" s="44">
        <v>20</v>
      </c>
      <c r="M185" s="4"/>
    </row>
    <row r="186" spans="1:13" x14ac:dyDescent="0.25">
      <c r="A186" s="28">
        <v>161</v>
      </c>
      <c r="B186" s="53" t="s">
        <v>99</v>
      </c>
      <c r="C186" s="4">
        <v>1979</v>
      </c>
      <c r="D186" s="4">
        <v>11136105</v>
      </c>
      <c r="E186" s="4" t="s">
        <v>32</v>
      </c>
      <c r="F186" s="4" t="s">
        <v>32</v>
      </c>
      <c r="G186" s="4" t="s">
        <v>67</v>
      </c>
      <c r="H186" s="44">
        <v>2</v>
      </c>
      <c r="I186" s="45">
        <v>400</v>
      </c>
      <c r="J186" s="45">
        <v>200</v>
      </c>
      <c r="K186" s="45">
        <v>400</v>
      </c>
      <c r="L186" s="44">
        <v>15</v>
      </c>
      <c r="M186" s="4"/>
    </row>
    <row r="187" spans="1:13" x14ac:dyDescent="0.25">
      <c r="A187" s="28">
        <v>162</v>
      </c>
      <c r="B187" s="53" t="s">
        <v>100</v>
      </c>
      <c r="C187" s="4">
        <v>1979</v>
      </c>
      <c r="D187" s="4">
        <v>11136106</v>
      </c>
      <c r="E187" s="4" t="s">
        <v>32</v>
      </c>
      <c r="F187" s="4" t="s">
        <v>32</v>
      </c>
      <c r="G187" s="4" t="s">
        <v>67</v>
      </c>
      <c r="H187" s="44">
        <v>1</v>
      </c>
      <c r="I187" s="45">
        <v>150</v>
      </c>
      <c r="J187" s="45">
        <v>75</v>
      </c>
      <c r="K187" s="45">
        <v>150</v>
      </c>
      <c r="L187" s="44">
        <v>15</v>
      </c>
      <c r="M187" s="4"/>
    </row>
    <row r="188" spans="1:13" x14ac:dyDescent="0.25">
      <c r="A188" s="28">
        <v>163</v>
      </c>
      <c r="B188" s="53" t="s">
        <v>100</v>
      </c>
      <c r="C188" s="4">
        <v>1979</v>
      </c>
      <c r="D188" s="4">
        <v>11136107</v>
      </c>
      <c r="E188" s="4" t="s">
        <v>32</v>
      </c>
      <c r="F188" s="4" t="s">
        <v>32</v>
      </c>
      <c r="G188" s="4" t="s">
        <v>67</v>
      </c>
      <c r="H188" s="44">
        <v>1</v>
      </c>
      <c r="I188" s="45">
        <v>130</v>
      </c>
      <c r="J188" s="45">
        <v>65</v>
      </c>
      <c r="K188" s="45">
        <v>130</v>
      </c>
      <c r="L188" s="44">
        <v>15</v>
      </c>
      <c r="M188" s="4"/>
    </row>
    <row r="189" spans="1:13" x14ac:dyDescent="0.25">
      <c r="A189" s="28">
        <v>164</v>
      </c>
      <c r="B189" s="53" t="s">
        <v>101</v>
      </c>
      <c r="C189" s="4">
        <v>1979</v>
      </c>
      <c r="D189" s="4">
        <v>11136108</v>
      </c>
      <c r="E189" s="4" t="s">
        <v>32</v>
      </c>
      <c r="F189" s="4" t="s">
        <v>32</v>
      </c>
      <c r="G189" s="4" t="s">
        <v>67</v>
      </c>
      <c r="H189" s="44">
        <v>1</v>
      </c>
      <c r="I189" s="45">
        <v>180</v>
      </c>
      <c r="J189" s="45">
        <v>90</v>
      </c>
      <c r="K189" s="45">
        <v>180</v>
      </c>
      <c r="L189" s="44">
        <v>20</v>
      </c>
      <c r="M189" s="4"/>
    </row>
    <row r="190" spans="1:13" x14ac:dyDescent="0.25">
      <c r="A190" s="28">
        <v>165</v>
      </c>
      <c r="B190" s="53" t="s">
        <v>98</v>
      </c>
      <c r="C190" s="4">
        <v>1979</v>
      </c>
      <c r="D190" s="4">
        <v>11136109</v>
      </c>
      <c r="E190" s="4" t="s">
        <v>32</v>
      </c>
      <c r="F190" s="4" t="s">
        <v>32</v>
      </c>
      <c r="G190" s="4" t="s">
        <v>67</v>
      </c>
      <c r="H190" s="44">
        <v>2</v>
      </c>
      <c r="I190" s="45">
        <v>200</v>
      </c>
      <c r="J190" s="45">
        <v>100</v>
      </c>
      <c r="K190" s="45">
        <v>200</v>
      </c>
      <c r="L190" s="44">
        <v>20</v>
      </c>
      <c r="M190" s="4"/>
    </row>
    <row r="191" spans="1:13" x14ac:dyDescent="0.25">
      <c r="A191" s="28">
        <v>166</v>
      </c>
      <c r="B191" s="53" t="s">
        <v>102</v>
      </c>
      <c r="C191" s="4">
        <v>1979</v>
      </c>
      <c r="D191" s="4">
        <v>11136110</v>
      </c>
      <c r="E191" s="4" t="s">
        <v>32</v>
      </c>
      <c r="F191" s="4" t="s">
        <v>32</v>
      </c>
      <c r="G191" s="4" t="s">
        <v>67</v>
      </c>
      <c r="H191" s="44">
        <v>1</v>
      </c>
      <c r="I191" s="45">
        <v>55</v>
      </c>
      <c r="J191" s="45">
        <v>27</v>
      </c>
      <c r="K191" s="45">
        <v>55</v>
      </c>
      <c r="L191" s="44">
        <v>20</v>
      </c>
      <c r="M191" s="4"/>
    </row>
    <row r="192" spans="1:13" x14ac:dyDescent="0.25">
      <c r="A192" s="28">
        <v>167</v>
      </c>
      <c r="B192" s="53" t="s">
        <v>103</v>
      </c>
      <c r="C192" s="4">
        <v>1979</v>
      </c>
      <c r="D192" s="4">
        <v>11136111</v>
      </c>
      <c r="E192" s="4" t="s">
        <v>32</v>
      </c>
      <c r="F192" s="4" t="s">
        <v>32</v>
      </c>
      <c r="G192" s="4" t="s">
        <v>67</v>
      </c>
      <c r="H192" s="44">
        <v>1</v>
      </c>
      <c r="I192" s="45">
        <v>400</v>
      </c>
      <c r="J192" s="45">
        <v>200</v>
      </c>
      <c r="K192" s="45">
        <v>400</v>
      </c>
      <c r="L192" s="44">
        <v>15</v>
      </c>
      <c r="M192" s="4"/>
    </row>
    <row r="193" spans="1:13" x14ac:dyDescent="0.25">
      <c r="A193" s="28">
        <v>168</v>
      </c>
      <c r="B193" s="53" t="s">
        <v>104</v>
      </c>
      <c r="C193" s="4">
        <v>1979</v>
      </c>
      <c r="D193" s="4">
        <v>11136112</v>
      </c>
      <c r="E193" s="4" t="s">
        <v>32</v>
      </c>
      <c r="F193" s="4" t="s">
        <v>32</v>
      </c>
      <c r="G193" s="4" t="s">
        <v>67</v>
      </c>
      <c r="H193" s="44">
        <v>1</v>
      </c>
      <c r="I193" s="45">
        <v>600</v>
      </c>
      <c r="J193" s="45">
        <v>300</v>
      </c>
      <c r="K193" s="45">
        <v>600</v>
      </c>
      <c r="L193" s="44">
        <v>15</v>
      </c>
      <c r="M193" s="4"/>
    </row>
    <row r="194" spans="1:13" x14ac:dyDescent="0.25">
      <c r="A194" s="28">
        <v>169</v>
      </c>
      <c r="B194" s="4" t="s">
        <v>106</v>
      </c>
      <c r="C194" s="4">
        <v>1979</v>
      </c>
      <c r="D194" s="4">
        <v>11136113</v>
      </c>
      <c r="E194" s="4" t="s">
        <v>32</v>
      </c>
      <c r="F194" s="4" t="s">
        <v>32</v>
      </c>
      <c r="G194" s="4" t="s">
        <v>67</v>
      </c>
      <c r="H194" s="44">
        <v>1</v>
      </c>
      <c r="I194" s="45">
        <v>50</v>
      </c>
      <c r="J194" s="45">
        <v>25</v>
      </c>
      <c r="K194" s="45">
        <v>50</v>
      </c>
      <c r="L194" s="44"/>
      <c r="M194" s="52"/>
    </row>
    <row r="195" spans="1:13" x14ac:dyDescent="0.25">
      <c r="A195" s="28">
        <v>170</v>
      </c>
      <c r="B195" s="4" t="s">
        <v>107</v>
      </c>
      <c r="C195" s="4">
        <v>1979</v>
      </c>
      <c r="D195" s="4">
        <v>11136114</v>
      </c>
      <c r="E195" s="4" t="s">
        <v>32</v>
      </c>
      <c r="F195" s="4" t="s">
        <v>32</v>
      </c>
      <c r="G195" s="4" t="s">
        <v>67</v>
      </c>
      <c r="H195" s="44">
        <v>2</v>
      </c>
      <c r="I195" s="45">
        <v>400</v>
      </c>
      <c r="J195" s="45">
        <v>200</v>
      </c>
      <c r="K195" s="45">
        <v>400</v>
      </c>
      <c r="L195" s="44">
        <v>15</v>
      </c>
      <c r="M195" s="52"/>
    </row>
    <row r="196" spans="1:13" x14ac:dyDescent="0.25">
      <c r="A196" s="28">
        <v>171</v>
      </c>
      <c r="B196" s="4" t="s">
        <v>108</v>
      </c>
      <c r="C196" s="4">
        <v>1979</v>
      </c>
      <c r="D196" s="4">
        <v>11136115</v>
      </c>
      <c r="E196" s="4" t="s">
        <v>32</v>
      </c>
      <c r="F196" s="4" t="s">
        <v>32</v>
      </c>
      <c r="G196" s="4" t="s">
        <v>67</v>
      </c>
      <c r="H196" s="44">
        <v>7</v>
      </c>
      <c r="I196" s="45">
        <v>350</v>
      </c>
      <c r="J196" s="45">
        <v>175</v>
      </c>
      <c r="K196" s="45">
        <v>350</v>
      </c>
      <c r="L196" s="44">
        <v>15</v>
      </c>
      <c r="M196" s="4"/>
    </row>
    <row r="197" spans="1:13" x14ac:dyDescent="0.25">
      <c r="A197" s="28">
        <v>172</v>
      </c>
      <c r="B197" s="4" t="s">
        <v>109</v>
      </c>
      <c r="C197" s="4">
        <v>1979</v>
      </c>
      <c r="D197" s="4">
        <v>11136116</v>
      </c>
      <c r="E197" s="4" t="s">
        <v>32</v>
      </c>
      <c r="F197" s="4" t="s">
        <v>32</v>
      </c>
      <c r="G197" s="4" t="s">
        <v>67</v>
      </c>
      <c r="H197" s="44">
        <v>1</v>
      </c>
      <c r="I197" s="45">
        <v>100</v>
      </c>
      <c r="J197" s="45">
        <v>50</v>
      </c>
      <c r="K197" s="45">
        <v>100</v>
      </c>
      <c r="L197" s="44">
        <v>15</v>
      </c>
      <c r="M197" s="4"/>
    </row>
    <row r="198" spans="1:13" x14ac:dyDescent="0.25">
      <c r="A198" s="28">
        <v>173</v>
      </c>
      <c r="B198" s="4" t="s">
        <v>110</v>
      </c>
      <c r="C198" s="4">
        <v>1979</v>
      </c>
      <c r="D198" s="4">
        <v>11136117</v>
      </c>
      <c r="E198" s="4" t="s">
        <v>32</v>
      </c>
      <c r="F198" s="4" t="s">
        <v>32</v>
      </c>
      <c r="G198" s="4" t="s">
        <v>67</v>
      </c>
      <c r="H198" s="44">
        <v>4</v>
      </c>
      <c r="I198" s="45">
        <v>280</v>
      </c>
      <c r="J198" s="45">
        <v>140</v>
      </c>
      <c r="K198" s="45">
        <v>280</v>
      </c>
      <c r="L198" s="44">
        <v>15</v>
      </c>
      <c r="M198" s="4"/>
    </row>
    <row r="199" spans="1:13" x14ac:dyDescent="0.25">
      <c r="A199" s="28">
        <v>174</v>
      </c>
      <c r="B199" s="4" t="s">
        <v>98</v>
      </c>
      <c r="C199" s="4">
        <v>1979</v>
      </c>
      <c r="D199" s="4">
        <v>11136118</v>
      </c>
      <c r="E199" s="4" t="s">
        <v>32</v>
      </c>
      <c r="F199" s="4" t="s">
        <v>32</v>
      </c>
      <c r="G199" s="4" t="s">
        <v>67</v>
      </c>
      <c r="H199" s="44">
        <v>1</v>
      </c>
      <c r="I199" s="45">
        <v>100</v>
      </c>
      <c r="J199" s="45">
        <v>50</v>
      </c>
      <c r="K199" s="45">
        <v>100</v>
      </c>
      <c r="L199" s="44">
        <v>20</v>
      </c>
      <c r="M199" s="4"/>
    </row>
    <row r="200" spans="1:13" x14ac:dyDescent="0.25">
      <c r="A200" s="28">
        <v>175</v>
      </c>
      <c r="B200" s="4" t="s">
        <v>111</v>
      </c>
      <c r="C200" s="4">
        <v>1979</v>
      </c>
      <c r="D200" s="4">
        <v>11136119</v>
      </c>
      <c r="E200" s="4" t="s">
        <v>32</v>
      </c>
      <c r="F200" s="4" t="s">
        <v>32</v>
      </c>
      <c r="G200" s="4" t="s">
        <v>67</v>
      </c>
      <c r="H200" s="44">
        <v>9</v>
      </c>
      <c r="I200" s="45">
        <v>180</v>
      </c>
      <c r="J200" s="45">
        <v>90</v>
      </c>
      <c r="K200" s="45">
        <v>180</v>
      </c>
      <c r="L200" s="44">
        <v>15</v>
      </c>
      <c r="M200" s="4"/>
    </row>
    <row r="201" spans="1:13" x14ac:dyDescent="0.25">
      <c r="A201" s="28">
        <v>176</v>
      </c>
      <c r="B201" s="4" t="s">
        <v>99</v>
      </c>
      <c r="C201" s="4">
        <v>1979</v>
      </c>
      <c r="D201" s="4">
        <v>11136120</v>
      </c>
      <c r="E201" s="4" t="s">
        <v>32</v>
      </c>
      <c r="F201" s="4" t="s">
        <v>32</v>
      </c>
      <c r="G201" s="4" t="s">
        <v>67</v>
      </c>
      <c r="H201" s="44">
        <v>1</v>
      </c>
      <c r="I201" s="45">
        <v>97</v>
      </c>
      <c r="J201" s="45">
        <v>48</v>
      </c>
      <c r="K201" s="45">
        <v>97</v>
      </c>
      <c r="L201" s="44">
        <v>15</v>
      </c>
      <c r="M201" s="4"/>
    </row>
    <row r="202" spans="1:13" x14ac:dyDescent="0.25">
      <c r="A202" s="28">
        <v>177</v>
      </c>
      <c r="B202" s="4" t="s">
        <v>112</v>
      </c>
      <c r="C202" s="4">
        <v>1979</v>
      </c>
      <c r="D202" s="4">
        <v>11136121</v>
      </c>
      <c r="E202" s="4" t="s">
        <v>32</v>
      </c>
      <c r="F202" s="4" t="s">
        <v>32</v>
      </c>
      <c r="G202" s="4" t="s">
        <v>67</v>
      </c>
      <c r="H202" s="44">
        <v>4</v>
      </c>
      <c r="I202" s="45">
        <v>80</v>
      </c>
      <c r="J202" s="45">
        <v>40</v>
      </c>
      <c r="K202" s="45">
        <v>80</v>
      </c>
      <c r="L202" s="44">
        <v>15</v>
      </c>
      <c r="M202" s="4"/>
    </row>
    <row r="203" spans="1:13" x14ac:dyDescent="0.25">
      <c r="A203" s="28">
        <v>178</v>
      </c>
      <c r="B203" s="4" t="s">
        <v>113</v>
      </c>
      <c r="C203" s="4">
        <v>1979</v>
      </c>
      <c r="D203" s="4">
        <v>11136122</v>
      </c>
      <c r="E203" s="4" t="s">
        <v>32</v>
      </c>
      <c r="F203" s="4" t="s">
        <v>32</v>
      </c>
      <c r="G203" s="4" t="s">
        <v>67</v>
      </c>
      <c r="H203" s="44">
        <v>1</v>
      </c>
      <c r="I203" s="45">
        <v>70</v>
      </c>
      <c r="J203" s="45">
        <v>35</v>
      </c>
      <c r="K203" s="45">
        <v>70</v>
      </c>
      <c r="L203" s="44">
        <v>15</v>
      </c>
      <c r="M203" s="4"/>
    </row>
    <row r="204" spans="1:13" x14ac:dyDescent="0.25">
      <c r="A204" s="28">
        <v>179</v>
      </c>
      <c r="B204" s="4" t="s">
        <v>114</v>
      </c>
      <c r="C204" s="4">
        <v>1980</v>
      </c>
      <c r="D204" s="4">
        <v>11137106</v>
      </c>
      <c r="E204" s="4" t="s">
        <v>32</v>
      </c>
      <c r="F204" s="4" t="s">
        <v>32</v>
      </c>
      <c r="G204" s="4" t="s">
        <v>67</v>
      </c>
      <c r="H204" s="44">
        <v>3</v>
      </c>
      <c r="I204" s="45">
        <v>210</v>
      </c>
      <c r="J204" s="45">
        <v>105</v>
      </c>
      <c r="K204" s="45">
        <v>210</v>
      </c>
      <c r="L204" s="44">
        <v>20</v>
      </c>
      <c r="M204" s="4"/>
    </row>
    <row r="205" spans="1:13" x14ac:dyDescent="0.25">
      <c r="A205" s="28">
        <v>180</v>
      </c>
      <c r="B205" s="4" t="s">
        <v>115</v>
      </c>
      <c r="C205" s="4">
        <v>1985</v>
      </c>
      <c r="D205" s="4">
        <v>11136124</v>
      </c>
      <c r="E205" s="4" t="s">
        <v>32</v>
      </c>
      <c r="F205" s="4" t="s">
        <v>32</v>
      </c>
      <c r="G205" s="4" t="s">
        <v>67</v>
      </c>
      <c r="H205" s="44">
        <v>1</v>
      </c>
      <c r="I205" s="45">
        <v>50</v>
      </c>
      <c r="J205" s="45">
        <v>25</v>
      </c>
      <c r="K205" s="45">
        <v>50</v>
      </c>
      <c r="L205" s="44">
        <v>15</v>
      </c>
      <c r="M205" s="4"/>
    </row>
    <row r="206" spans="1:13" x14ac:dyDescent="0.25">
      <c r="A206" s="28">
        <v>181</v>
      </c>
      <c r="B206" s="4" t="s">
        <v>116</v>
      </c>
      <c r="C206" s="4">
        <v>2007</v>
      </c>
      <c r="D206" s="4">
        <v>11136125</v>
      </c>
      <c r="E206" s="4" t="s">
        <v>32</v>
      </c>
      <c r="F206" s="4" t="s">
        <v>32</v>
      </c>
      <c r="G206" s="4" t="s">
        <v>67</v>
      </c>
      <c r="H206" s="44">
        <v>1</v>
      </c>
      <c r="I206" s="45">
        <v>188</v>
      </c>
      <c r="J206" s="45">
        <v>94</v>
      </c>
      <c r="K206" s="45">
        <v>188</v>
      </c>
      <c r="L206" s="44">
        <v>20</v>
      </c>
      <c r="M206" s="4"/>
    </row>
    <row r="207" spans="1:13" x14ac:dyDescent="0.25">
      <c r="A207" s="28">
        <v>182</v>
      </c>
      <c r="B207" s="4" t="s">
        <v>117</v>
      </c>
      <c r="C207" s="4">
        <v>2012</v>
      </c>
      <c r="D207" s="4">
        <v>11137105</v>
      </c>
      <c r="E207" s="4" t="s">
        <v>32</v>
      </c>
      <c r="F207" s="4" t="s">
        <v>32</v>
      </c>
      <c r="G207" s="4" t="s">
        <v>67</v>
      </c>
      <c r="H207" s="44">
        <v>1</v>
      </c>
      <c r="I207" s="45">
        <v>95</v>
      </c>
      <c r="J207" s="45">
        <v>48</v>
      </c>
      <c r="K207" s="45">
        <v>95</v>
      </c>
      <c r="L207" s="44">
        <v>10</v>
      </c>
      <c r="M207" s="4"/>
    </row>
    <row r="208" spans="1:13" ht="24" x14ac:dyDescent="0.25">
      <c r="A208" s="28">
        <v>183</v>
      </c>
      <c r="B208" s="4" t="s">
        <v>118</v>
      </c>
      <c r="C208" s="4">
        <v>2014</v>
      </c>
      <c r="D208" s="4">
        <v>11137106</v>
      </c>
      <c r="E208" s="4" t="s">
        <v>32</v>
      </c>
      <c r="F208" s="4" t="s">
        <v>32</v>
      </c>
      <c r="G208" s="4" t="s">
        <v>67</v>
      </c>
      <c r="H208" s="44">
        <v>1</v>
      </c>
      <c r="I208" s="45">
        <v>2107</v>
      </c>
      <c r="J208" s="45">
        <v>1053</v>
      </c>
      <c r="K208" s="45">
        <v>2107</v>
      </c>
      <c r="L208" s="44">
        <v>10</v>
      </c>
      <c r="M208" s="4"/>
    </row>
    <row r="209" spans="1:13" x14ac:dyDescent="0.25">
      <c r="A209" s="28">
        <v>184</v>
      </c>
      <c r="B209" s="4" t="s">
        <v>119</v>
      </c>
      <c r="C209" s="4">
        <v>2015</v>
      </c>
      <c r="D209" s="4">
        <v>11137107</v>
      </c>
      <c r="E209" s="4" t="s">
        <v>32</v>
      </c>
      <c r="F209" s="4" t="s">
        <v>32</v>
      </c>
      <c r="G209" s="4" t="s">
        <v>67</v>
      </c>
      <c r="H209" s="44">
        <v>1</v>
      </c>
      <c r="I209" s="45">
        <v>130</v>
      </c>
      <c r="J209" s="45">
        <v>65</v>
      </c>
      <c r="K209" s="45">
        <v>130</v>
      </c>
      <c r="L209" s="44">
        <v>10</v>
      </c>
      <c r="M209" s="4"/>
    </row>
    <row r="210" spans="1:13" x14ac:dyDescent="0.25">
      <c r="A210" s="28">
        <v>185</v>
      </c>
      <c r="B210" s="4" t="s">
        <v>120</v>
      </c>
      <c r="C210" s="4">
        <v>2015</v>
      </c>
      <c r="D210" s="4">
        <v>11136126</v>
      </c>
      <c r="E210" s="4" t="s">
        <v>32</v>
      </c>
      <c r="F210" s="4" t="s">
        <v>32</v>
      </c>
      <c r="G210" s="4" t="s">
        <v>67</v>
      </c>
      <c r="H210" s="44">
        <v>2</v>
      </c>
      <c r="I210" s="45">
        <v>938</v>
      </c>
      <c r="J210" s="45">
        <v>469</v>
      </c>
      <c r="K210" s="45">
        <v>938</v>
      </c>
      <c r="L210" s="44">
        <v>5</v>
      </c>
      <c r="M210" s="4"/>
    </row>
    <row r="211" spans="1:13" x14ac:dyDescent="0.25">
      <c r="A211" s="28">
        <v>186</v>
      </c>
      <c r="B211" s="4" t="s">
        <v>120</v>
      </c>
      <c r="C211" s="4">
        <v>2015</v>
      </c>
      <c r="D211" s="4">
        <v>11136127</v>
      </c>
      <c r="E211" s="4" t="s">
        <v>32</v>
      </c>
      <c r="F211" s="4" t="s">
        <v>32</v>
      </c>
      <c r="G211" s="4" t="s">
        <v>67</v>
      </c>
      <c r="H211" s="44">
        <v>1</v>
      </c>
      <c r="I211" s="45">
        <v>569</v>
      </c>
      <c r="J211" s="45">
        <v>284.5</v>
      </c>
      <c r="K211" s="45">
        <v>569</v>
      </c>
      <c r="L211" s="44">
        <v>10</v>
      </c>
      <c r="M211" s="4"/>
    </row>
    <row r="212" spans="1:13" x14ac:dyDescent="0.25">
      <c r="A212" s="28">
        <v>187</v>
      </c>
      <c r="B212" s="4" t="s">
        <v>121</v>
      </c>
      <c r="C212" s="4">
        <v>2015</v>
      </c>
      <c r="D212" s="4">
        <v>11137108</v>
      </c>
      <c r="E212" s="4" t="s">
        <v>32</v>
      </c>
      <c r="F212" s="4" t="s">
        <v>32</v>
      </c>
      <c r="G212" s="4" t="s">
        <v>67</v>
      </c>
      <c r="H212" s="44">
        <v>1</v>
      </c>
      <c r="I212" s="45">
        <v>120</v>
      </c>
      <c r="J212" s="45">
        <v>60</v>
      </c>
      <c r="K212" s="45">
        <v>120</v>
      </c>
      <c r="L212" s="44">
        <v>10</v>
      </c>
      <c r="M212" s="4"/>
    </row>
    <row r="213" spans="1:13" ht="24.75" customHeight="1" x14ac:dyDescent="0.25">
      <c r="A213" s="28">
        <v>188</v>
      </c>
      <c r="B213" s="4" t="s">
        <v>122</v>
      </c>
      <c r="C213" s="4">
        <v>2015</v>
      </c>
      <c r="D213" s="4">
        <v>11137109</v>
      </c>
      <c r="E213" s="4" t="s">
        <v>32</v>
      </c>
      <c r="F213" s="4" t="s">
        <v>32</v>
      </c>
      <c r="G213" s="4" t="s">
        <v>67</v>
      </c>
      <c r="H213" s="44">
        <v>1</v>
      </c>
      <c r="I213" s="45">
        <v>155</v>
      </c>
      <c r="J213" s="45">
        <v>77.5</v>
      </c>
      <c r="K213" s="45">
        <v>155</v>
      </c>
      <c r="L213" s="44">
        <v>10</v>
      </c>
      <c r="M213" s="4"/>
    </row>
    <row r="214" spans="1:13" ht="24" x14ac:dyDescent="0.25">
      <c r="A214" s="28">
        <v>189</v>
      </c>
      <c r="B214" s="4" t="s">
        <v>123</v>
      </c>
      <c r="C214" s="4">
        <v>2015</v>
      </c>
      <c r="D214" s="4">
        <v>11137110</v>
      </c>
      <c r="E214" s="4" t="s">
        <v>32</v>
      </c>
      <c r="F214" s="4" t="s">
        <v>32</v>
      </c>
      <c r="G214" s="4" t="s">
        <v>67</v>
      </c>
      <c r="H214" s="44">
        <v>1</v>
      </c>
      <c r="I214" s="45">
        <v>195</v>
      </c>
      <c r="J214" s="45">
        <v>97.5</v>
      </c>
      <c r="K214" s="45">
        <v>195</v>
      </c>
      <c r="L214" s="44">
        <v>10</v>
      </c>
      <c r="M214" s="4"/>
    </row>
    <row r="215" spans="1:13" ht="25.5" customHeight="1" x14ac:dyDescent="0.25">
      <c r="A215" s="28">
        <v>190</v>
      </c>
      <c r="B215" s="4" t="s">
        <v>124</v>
      </c>
      <c r="C215" s="4">
        <v>2015</v>
      </c>
      <c r="D215" s="4">
        <v>11137111</v>
      </c>
      <c r="E215" s="4" t="s">
        <v>32</v>
      </c>
      <c r="F215" s="4" t="s">
        <v>32</v>
      </c>
      <c r="G215" s="4" t="s">
        <v>67</v>
      </c>
      <c r="H215" s="44">
        <v>1</v>
      </c>
      <c r="I215" s="45">
        <v>125</v>
      </c>
      <c r="J215" s="45">
        <v>62.5</v>
      </c>
      <c r="K215" s="45">
        <v>125</v>
      </c>
      <c r="L215" s="44">
        <v>10</v>
      </c>
      <c r="M215" s="4"/>
    </row>
    <row r="216" spans="1:13" x14ac:dyDescent="0.25">
      <c r="A216" s="28">
        <v>191</v>
      </c>
      <c r="B216" s="4" t="s">
        <v>125</v>
      </c>
      <c r="C216" s="4">
        <v>2016</v>
      </c>
      <c r="D216" s="4">
        <v>11137112</v>
      </c>
      <c r="E216" s="4" t="s">
        <v>32</v>
      </c>
      <c r="F216" s="4" t="s">
        <v>32</v>
      </c>
      <c r="G216" s="4" t="s">
        <v>67</v>
      </c>
      <c r="H216" s="44">
        <v>1</v>
      </c>
      <c r="I216" s="45">
        <v>120</v>
      </c>
      <c r="J216" s="45">
        <v>60</v>
      </c>
      <c r="K216" s="45">
        <v>120</v>
      </c>
      <c r="L216" s="44">
        <v>10</v>
      </c>
      <c r="M216" s="4"/>
    </row>
    <row r="217" spans="1:13" ht="24" x14ac:dyDescent="0.25">
      <c r="A217" s="28">
        <v>192</v>
      </c>
      <c r="B217" s="4" t="s">
        <v>126</v>
      </c>
      <c r="C217" s="4">
        <v>2016</v>
      </c>
      <c r="D217" s="4">
        <v>11137113</v>
      </c>
      <c r="E217" s="4" t="s">
        <v>32</v>
      </c>
      <c r="F217" s="4" t="s">
        <v>32</v>
      </c>
      <c r="G217" s="4" t="s">
        <v>67</v>
      </c>
      <c r="H217" s="44">
        <v>1</v>
      </c>
      <c r="I217" s="45">
        <v>2000</v>
      </c>
      <c r="J217" s="45">
        <v>1000</v>
      </c>
      <c r="K217" s="45">
        <v>2000</v>
      </c>
      <c r="L217" s="44">
        <v>10</v>
      </c>
      <c r="M217" s="4"/>
    </row>
    <row r="218" spans="1:13" x14ac:dyDescent="0.25">
      <c r="A218" s="28">
        <v>193</v>
      </c>
      <c r="B218" s="4" t="s">
        <v>127</v>
      </c>
      <c r="C218" s="4">
        <v>2016</v>
      </c>
      <c r="D218" s="4">
        <v>11137114</v>
      </c>
      <c r="E218" s="4" t="s">
        <v>32</v>
      </c>
      <c r="F218" s="4" t="s">
        <v>32</v>
      </c>
      <c r="G218" s="4" t="s">
        <v>67</v>
      </c>
      <c r="H218" s="44">
        <v>1</v>
      </c>
      <c r="I218" s="45">
        <v>1500</v>
      </c>
      <c r="J218" s="45">
        <v>750</v>
      </c>
      <c r="K218" s="45">
        <v>1500</v>
      </c>
      <c r="L218" s="44">
        <v>10</v>
      </c>
      <c r="M218" s="4"/>
    </row>
    <row r="219" spans="1:13" x14ac:dyDescent="0.25">
      <c r="A219" s="28">
        <v>194</v>
      </c>
      <c r="B219" s="4" t="s">
        <v>128</v>
      </c>
      <c r="C219" s="4">
        <v>2016</v>
      </c>
      <c r="D219" s="4">
        <v>11137115</v>
      </c>
      <c r="E219" s="4" t="s">
        <v>32</v>
      </c>
      <c r="F219" s="4" t="s">
        <v>32</v>
      </c>
      <c r="G219" s="4" t="s">
        <v>67</v>
      </c>
      <c r="H219" s="44">
        <v>1</v>
      </c>
      <c r="I219" s="45">
        <v>4650</v>
      </c>
      <c r="J219" s="45">
        <v>2325</v>
      </c>
      <c r="K219" s="45">
        <v>4650</v>
      </c>
      <c r="L219" s="44">
        <v>10</v>
      </c>
      <c r="M219" s="4"/>
    </row>
    <row r="220" spans="1:13" x14ac:dyDescent="0.25">
      <c r="A220" s="28">
        <v>195</v>
      </c>
      <c r="B220" s="4" t="s">
        <v>129</v>
      </c>
      <c r="C220" s="4">
        <v>2016</v>
      </c>
      <c r="D220" s="4">
        <v>11137117</v>
      </c>
      <c r="E220" s="4" t="s">
        <v>32</v>
      </c>
      <c r="F220" s="4" t="s">
        <v>32</v>
      </c>
      <c r="G220" s="4" t="s">
        <v>67</v>
      </c>
      <c r="H220" s="44">
        <v>1</v>
      </c>
      <c r="I220" s="45">
        <v>5432</v>
      </c>
      <c r="J220" s="45">
        <v>2716</v>
      </c>
      <c r="K220" s="45">
        <v>5432</v>
      </c>
      <c r="L220" s="44">
        <v>10</v>
      </c>
      <c r="M220" s="4"/>
    </row>
    <row r="221" spans="1:13" x14ac:dyDescent="0.25">
      <c r="A221" s="28">
        <v>196</v>
      </c>
      <c r="B221" s="4" t="s">
        <v>130</v>
      </c>
      <c r="C221" s="4">
        <v>2016</v>
      </c>
      <c r="D221" s="4">
        <v>11137118</v>
      </c>
      <c r="E221" s="4" t="s">
        <v>32</v>
      </c>
      <c r="F221" s="4" t="s">
        <v>32</v>
      </c>
      <c r="G221" s="4" t="s">
        <v>67</v>
      </c>
      <c r="H221" s="44">
        <v>1</v>
      </c>
      <c r="I221" s="45">
        <v>2173.3000000000002</v>
      </c>
      <c r="J221" s="45">
        <v>1086.6500000000001</v>
      </c>
      <c r="K221" s="45">
        <v>2173.3000000000002</v>
      </c>
      <c r="L221" s="44">
        <v>10</v>
      </c>
      <c r="M221" s="4"/>
    </row>
    <row r="222" spans="1:13" x14ac:dyDescent="0.25">
      <c r="A222" s="28">
        <v>197</v>
      </c>
      <c r="B222" s="4" t="s">
        <v>81</v>
      </c>
      <c r="C222" s="4">
        <v>2016</v>
      </c>
      <c r="D222" s="4">
        <v>11137119</v>
      </c>
      <c r="E222" s="4" t="s">
        <v>32</v>
      </c>
      <c r="F222" s="4" t="s">
        <v>32</v>
      </c>
      <c r="G222" s="4" t="s">
        <v>67</v>
      </c>
      <c r="H222" s="44">
        <v>1</v>
      </c>
      <c r="I222" s="45">
        <v>450</v>
      </c>
      <c r="J222" s="45">
        <v>225</v>
      </c>
      <c r="K222" s="45">
        <v>450</v>
      </c>
      <c r="L222" s="44">
        <v>10</v>
      </c>
      <c r="M222" s="4"/>
    </row>
    <row r="223" spans="1:13" x14ac:dyDescent="0.25">
      <c r="A223" s="28">
        <v>198</v>
      </c>
      <c r="B223" s="4" t="s">
        <v>131</v>
      </c>
      <c r="C223" s="4">
        <v>2017</v>
      </c>
      <c r="D223" s="4">
        <v>11137120</v>
      </c>
      <c r="E223" s="4" t="s">
        <v>32</v>
      </c>
      <c r="F223" s="4" t="s">
        <v>32</v>
      </c>
      <c r="G223" s="4" t="s">
        <v>67</v>
      </c>
      <c r="H223" s="44">
        <v>1</v>
      </c>
      <c r="I223" s="45">
        <v>950</v>
      </c>
      <c r="J223" s="45">
        <v>575</v>
      </c>
      <c r="K223" s="45">
        <v>950</v>
      </c>
      <c r="L223" s="44">
        <v>10</v>
      </c>
      <c r="M223" s="4"/>
    </row>
    <row r="224" spans="1:13" x14ac:dyDescent="0.25">
      <c r="A224" s="28">
        <v>199</v>
      </c>
      <c r="B224" s="4" t="s">
        <v>121</v>
      </c>
      <c r="C224" s="4">
        <v>2017</v>
      </c>
      <c r="D224" s="4">
        <v>11137121</v>
      </c>
      <c r="E224" s="4" t="s">
        <v>32</v>
      </c>
      <c r="F224" s="4" t="s">
        <v>32</v>
      </c>
      <c r="G224" s="4" t="s">
        <v>67</v>
      </c>
      <c r="H224" s="44">
        <v>1</v>
      </c>
      <c r="I224" s="45">
        <v>70</v>
      </c>
      <c r="J224" s="45">
        <v>35</v>
      </c>
      <c r="K224" s="45">
        <v>70</v>
      </c>
      <c r="L224" s="44">
        <v>10</v>
      </c>
      <c r="M224" s="4"/>
    </row>
    <row r="225" spans="1:13" ht="22.5" customHeight="1" x14ac:dyDescent="0.25">
      <c r="A225" s="28">
        <v>200</v>
      </c>
      <c r="B225" s="4" t="s">
        <v>132</v>
      </c>
      <c r="C225" s="4">
        <v>2017</v>
      </c>
      <c r="D225" s="4">
        <v>11137122</v>
      </c>
      <c r="E225" s="4" t="s">
        <v>32</v>
      </c>
      <c r="F225" s="4" t="s">
        <v>32</v>
      </c>
      <c r="G225" s="4" t="s">
        <v>67</v>
      </c>
      <c r="H225" s="44">
        <v>1</v>
      </c>
      <c r="I225" s="45">
        <v>550</v>
      </c>
      <c r="J225" s="45">
        <v>275</v>
      </c>
      <c r="K225" s="45">
        <v>550</v>
      </c>
      <c r="L225" s="44">
        <v>10</v>
      </c>
      <c r="M225" s="4"/>
    </row>
    <row r="226" spans="1:13" x14ac:dyDescent="0.25">
      <c r="A226" s="28">
        <v>201</v>
      </c>
      <c r="B226" s="4" t="s">
        <v>133</v>
      </c>
      <c r="C226" s="4">
        <v>2018</v>
      </c>
      <c r="D226" s="4">
        <v>11137123</v>
      </c>
      <c r="E226" s="4" t="s">
        <v>32</v>
      </c>
      <c r="F226" s="4" t="s">
        <v>32</v>
      </c>
      <c r="G226" s="4" t="s">
        <v>67</v>
      </c>
      <c r="H226" s="44">
        <v>1</v>
      </c>
      <c r="I226" s="45">
        <v>479</v>
      </c>
      <c r="J226" s="45">
        <v>239.5</v>
      </c>
      <c r="K226" s="45">
        <v>479</v>
      </c>
      <c r="L226" s="44">
        <v>10</v>
      </c>
      <c r="M226" s="4"/>
    </row>
    <row r="227" spans="1:13" x14ac:dyDescent="0.25">
      <c r="A227" s="28">
        <v>202</v>
      </c>
      <c r="B227" s="4" t="s">
        <v>133</v>
      </c>
      <c r="C227" s="4">
        <v>2018</v>
      </c>
      <c r="D227" s="4">
        <v>11137124</v>
      </c>
      <c r="E227" s="4" t="s">
        <v>32</v>
      </c>
      <c r="F227" s="4" t="s">
        <v>32</v>
      </c>
      <c r="G227" s="4" t="s">
        <v>67</v>
      </c>
      <c r="H227" s="44">
        <v>1</v>
      </c>
      <c r="I227" s="45">
        <v>479</v>
      </c>
      <c r="J227" s="45">
        <v>239.5</v>
      </c>
      <c r="K227" s="45">
        <v>479</v>
      </c>
      <c r="L227" s="44">
        <v>10</v>
      </c>
      <c r="M227" s="4"/>
    </row>
    <row r="228" spans="1:13" x14ac:dyDescent="0.25">
      <c r="A228" s="28">
        <v>203</v>
      </c>
      <c r="B228" s="4" t="s">
        <v>121</v>
      </c>
      <c r="C228" s="54">
        <v>2018</v>
      </c>
      <c r="D228" s="54">
        <v>11137125</v>
      </c>
      <c r="E228" s="4" t="s">
        <v>32</v>
      </c>
      <c r="F228" s="4" t="s">
        <v>32</v>
      </c>
      <c r="G228" s="4" t="s">
        <v>67</v>
      </c>
      <c r="H228" s="44">
        <v>1</v>
      </c>
      <c r="I228" s="45">
        <v>130</v>
      </c>
      <c r="J228" s="45">
        <v>65</v>
      </c>
      <c r="K228" s="45">
        <v>130</v>
      </c>
      <c r="L228" s="44">
        <v>10</v>
      </c>
      <c r="M228" s="4"/>
    </row>
    <row r="229" spans="1:13" x14ac:dyDescent="0.25">
      <c r="A229" s="28">
        <v>204</v>
      </c>
      <c r="B229" s="4" t="s">
        <v>117</v>
      </c>
      <c r="C229" s="54">
        <v>2018</v>
      </c>
      <c r="D229" s="54">
        <v>11137126</v>
      </c>
      <c r="E229" s="4" t="s">
        <v>32</v>
      </c>
      <c r="F229" s="4" t="s">
        <v>32</v>
      </c>
      <c r="G229" s="4" t="s">
        <v>67</v>
      </c>
      <c r="H229" s="44">
        <v>1</v>
      </c>
      <c r="I229" s="55">
        <v>328</v>
      </c>
      <c r="J229" s="55">
        <v>164</v>
      </c>
      <c r="K229" s="55">
        <v>328</v>
      </c>
      <c r="L229" s="44">
        <v>10</v>
      </c>
      <c r="M229" s="4"/>
    </row>
    <row r="230" spans="1:13" ht="24" x14ac:dyDescent="0.25">
      <c r="A230" s="28">
        <v>205</v>
      </c>
      <c r="B230" s="4" t="s">
        <v>126</v>
      </c>
      <c r="C230" s="4">
        <v>2016</v>
      </c>
      <c r="D230" s="4">
        <v>11137116</v>
      </c>
      <c r="E230" s="4" t="s">
        <v>32</v>
      </c>
      <c r="F230" s="4" t="s">
        <v>32</v>
      </c>
      <c r="G230" s="4" t="s">
        <v>67</v>
      </c>
      <c r="H230" s="44">
        <v>1</v>
      </c>
      <c r="I230" s="45">
        <v>2640</v>
      </c>
      <c r="J230" s="45">
        <v>1320</v>
      </c>
      <c r="K230" s="45">
        <v>2640</v>
      </c>
      <c r="L230" s="44">
        <v>10</v>
      </c>
      <c r="M230" s="4"/>
    </row>
    <row r="231" spans="1:13" ht="25.5" customHeight="1" x14ac:dyDescent="0.25">
      <c r="A231" s="28">
        <v>206</v>
      </c>
      <c r="B231" s="4" t="s">
        <v>134</v>
      </c>
      <c r="C231" s="4">
        <v>2018</v>
      </c>
      <c r="D231" s="4">
        <v>11136127</v>
      </c>
      <c r="E231" s="4" t="s">
        <v>32</v>
      </c>
      <c r="F231" s="4" t="s">
        <v>32</v>
      </c>
      <c r="G231" s="4" t="s">
        <v>67</v>
      </c>
      <c r="H231" s="44">
        <v>1</v>
      </c>
      <c r="I231" s="45">
        <v>2480</v>
      </c>
      <c r="J231" s="45">
        <v>1240</v>
      </c>
      <c r="K231" s="45">
        <v>2480</v>
      </c>
      <c r="L231" s="44">
        <v>10</v>
      </c>
      <c r="M231" s="4"/>
    </row>
    <row r="232" spans="1:13" x14ac:dyDescent="0.25">
      <c r="A232" s="28">
        <v>207</v>
      </c>
      <c r="B232" s="4" t="s">
        <v>131</v>
      </c>
      <c r="C232" s="4">
        <v>2018</v>
      </c>
      <c r="D232" s="4">
        <v>11137127</v>
      </c>
      <c r="E232" s="4" t="s">
        <v>32</v>
      </c>
      <c r="F232" s="4" t="s">
        <v>32</v>
      </c>
      <c r="G232" s="4" t="s">
        <v>67</v>
      </c>
      <c r="H232" s="44">
        <v>2</v>
      </c>
      <c r="I232" s="45">
        <v>1900</v>
      </c>
      <c r="J232" s="45">
        <v>950</v>
      </c>
      <c r="K232" s="45">
        <v>1900</v>
      </c>
      <c r="L232" s="44">
        <v>10</v>
      </c>
      <c r="M232" s="4"/>
    </row>
    <row r="233" spans="1:13" x14ac:dyDescent="0.25">
      <c r="A233" s="28">
        <v>208</v>
      </c>
      <c r="B233" s="4" t="s">
        <v>135</v>
      </c>
      <c r="C233" s="4">
        <v>2019</v>
      </c>
      <c r="D233" s="4">
        <v>11137128</v>
      </c>
      <c r="E233" s="4" t="s">
        <v>32</v>
      </c>
      <c r="F233" s="4" t="s">
        <v>32</v>
      </c>
      <c r="G233" s="4" t="s">
        <v>67</v>
      </c>
      <c r="H233" s="44">
        <v>1</v>
      </c>
      <c r="I233" s="45">
        <v>249</v>
      </c>
      <c r="J233" s="45">
        <v>124.5</v>
      </c>
      <c r="K233" s="45">
        <v>249</v>
      </c>
      <c r="L233" s="44">
        <v>10</v>
      </c>
      <c r="M233" s="4"/>
    </row>
    <row r="234" spans="1:13" x14ac:dyDescent="0.25">
      <c r="A234" s="28">
        <v>209</v>
      </c>
      <c r="B234" s="4" t="s">
        <v>136</v>
      </c>
      <c r="C234" s="4">
        <v>2019</v>
      </c>
      <c r="D234" s="4">
        <v>11137129</v>
      </c>
      <c r="E234" s="4" t="s">
        <v>32</v>
      </c>
      <c r="F234" s="4" t="s">
        <v>32</v>
      </c>
      <c r="G234" s="4" t="s">
        <v>67</v>
      </c>
      <c r="H234" s="44">
        <v>1</v>
      </c>
      <c r="I234" s="45">
        <v>249</v>
      </c>
      <c r="J234" s="45">
        <v>124.5</v>
      </c>
      <c r="K234" s="45">
        <v>249</v>
      </c>
      <c r="L234" s="44">
        <v>10</v>
      </c>
      <c r="M234" s="4"/>
    </row>
    <row r="235" spans="1:13" x14ac:dyDescent="0.25">
      <c r="A235" s="28">
        <v>210</v>
      </c>
      <c r="B235" s="4" t="s">
        <v>137</v>
      </c>
      <c r="C235" s="4">
        <v>2019</v>
      </c>
      <c r="D235" s="4">
        <v>11136128</v>
      </c>
      <c r="E235" s="4" t="s">
        <v>32</v>
      </c>
      <c r="F235" s="4" t="s">
        <v>32</v>
      </c>
      <c r="G235" s="4" t="s">
        <v>67</v>
      </c>
      <c r="H235" s="44">
        <v>7</v>
      </c>
      <c r="I235" s="45">
        <v>3780</v>
      </c>
      <c r="J235" s="45">
        <v>1890</v>
      </c>
      <c r="K235" s="45">
        <v>3780</v>
      </c>
      <c r="L235" s="44">
        <v>10</v>
      </c>
      <c r="M235" s="4"/>
    </row>
    <row r="236" spans="1:13" x14ac:dyDescent="0.25">
      <c r="A236" s="28">
        <v>211</v>
      </c>
      <c r="B236" s="4" t="s">
        <v>138</v>
      </c>
      <c r="C236" s="4">
        <v>2019</v>
      </c>
      <c r="D236" s="4">
        <v>11136129</v>
      </c>
      <c r="E236" s="4" t="s">
        <v>32</v>
      </c>
      <c r="F236" s="4" t="s">
        <v>32</v>
      </c>
      <c r="G236" s="44" t="s">
        <v>67</v>
      </c>
      <c r="H236" s="56">
        <v>1</v>
      </c>
      <c r="I236" s="4">
        <v>4400</v>
      </c>
      <c r="J236" s="45">
        <v>2200</v>
      </c>
      <c r="K236" s="44">
        <v>4400</v>
      </c>
      <c r="L236" s="4">
        <v>10</v>
      </c>
      <c r="M236" s="4"/>
    </row>
    <row r="237" spans="1:13" x14ac:dyDescent="0.25">
      <c r="A237" s="28">
        <v>212</v>
      </c>
      <c r="B237" s="4" t="s">
        <v>139</v>
      </c>
      <c r="C237" s="4">
        <v>2019</v>
      </c>
      <c r="D237" s="4">
        <v>11136120</v>
      </c>
      <c r="E237" s="4" t="s">
        <v>32</v>
      </c>
      <c r="F237" s="4" t="s">
        <v>32</v>
      </c>
      <c r="G237" s="44" t="s">
        <v>67</v>
      </c>
      <c r="H237" s="56">
        <v>2</v>
      </c>
      <c r="I237" s="4">
        <v>3990</v>
      </c>
      <c r="J237" s="45">
        <v>1995</v>
      </c>
      <c r="K237" s="44">
        <v>3990</v>
      </c>
      <c r="L237" s="4">
        <v>10</v>
      </c>
      <c r="M237" s="4"/>
    </row>
    <row r="238" spans="1:13" x14ac:dyDescent="0.25">
      <c r="A238" s="28">
        <v>213</v>
      </c>
      <c r="B238" s="4" t="s">
        <v>140</v>
      </c>
      <c r="C238" s="4">
        <v>2019</v>
      </c>
      <c r="D238" s="4">
        <v>11137130</v>
      </c>
      <c r="E238" s="4" t="s">
        <v>32</v>
      </c>
      <c r="F238" s="4" t="s">
        <v>32</v>
      </c>
      <c r="G238" s="44" t="s">
        <v>67</v>
      </c>
      <c r="H238" s="56">
        <v>1</v>
      </c>
      <c r="I238" s="4">
        <v>180</v>
      </c>
      <c r="J238" s="45">
        <v>90</v>
      </c>
      <c r="K238" s="44">
        <v>180</v>
      </c>
      <c r="L238" s="4">
        <v>10</v>
      </c>
      <c r="M238" s="4"/>
    </row>
    <row r="239" spans="1:13" x14ac:dyDescent="0.25">
      <c r="A239" s="28">
        <v>214</v>
      </c>
      <c r="B239" s="4" t="s">
        <v>141</v>
      </c>
      <c r="C239" s="4">
        <v>2019</v>
      </c>
      <c r="D239" s="4">
        <v>11137131</v>
      </c>
      <c r="E239" s="4" t="s">
        <v>32</v>
      </c>
      <c r="F239" s="4" t="s">
        <v>32</v>
      </c>
      <c r="G239" s="44" t="s">
        <v>67</v>
      </c>
      <c r="H239" s="56">
        <v>1</v>
      </c>
      <c r="I239" s="4">
        <v>100</v>
      </c>
      <c r="J239" s="45">
        <v>50</v>
      </c>
      <c r="K239" s="44">
        <v>100</v>
      </c>
      <c r="L239" s="4">
        <v>10</v>
      </c>
      <c r="M239" s="4"/>
    </row>
    <row r="240" spans="1:13" x14ac:dyDescent="0.25">
      <c r="A240" s="28">
        <v>215</v>
      </c>
      <c r="B240" s="4" t="s">
        <v>142</v>
      </c>
      <c r="C240" s="4">
        <v>2019</v>
      </c>
      <c r="D240" s="4">
        <v>11137132</v>
      </c>
      <c r="E240" s="4" t="s">
        <v>32</v>
      </c>
      <c r="F240" s="4" t="s">
        <v>32</v>
      </c>
      <c r="G240" s="44" t="s">
        <v>67</v>
      </c>
      <c r="H240" s="56">
        <v>1</v>
      </c>
      <c r="I240" s="4">
        <v>150</v>
      </c>
      <c r="J240" s="45">
        <v>75</v>
      </c>
      <c r="K240" s="44">
        <v>150</v>
      </c>
      <c r="L240" s="4">
        <v>10</v>
      </c>
      <c r="M240" s="4"/>
    </row>
    <row r="241" spans="1:14" x14ac:dyDescent="0.25">
      <c r="A241" s="28">
        <v>216</v>
      </c>
      <c r="B241" s="4" t="s">
        <v>143</v>
      </c>
      <c r="C241" s="4">
        <v>2020</v>
      </c>
      <c r="D241" s="4">
        <v>11137133</v>
      </c>
      <c r="E241" s="4" t="s">
        <v>32</v>
      </c>
      <c r="F241" s="4" t="s">
        <v>32</v>
      </c>
      <c r="G241" s="44" t="s">
        <v>67</v>
      </c>
      <c r="H241" s="56">
        <v>1</v>
      </c>
      <c r="I241" s="4">
        <v>180</v>
      </c>
      <c r="J241" s="45">
        <v>90</v>
      </c>
      <c r="K241" s="44">
        <v>180</v>
      </c>
      <c r="L241" s="4">
        <v>10</v>
      </c>
      <c r="M241" s="4"/>
    </row>
    <row r="242" spans="1:14" x14ac:dyDescent="0.25">
      <c r="A242" s="28">
        <v>217</v>
      </c>
      <c r="B242" s="4" t="s">
        <v>144</v>
      </c>
      <c r="C242" s="4">
        <v>2020</v>
      </c>
      <c r="D242" s="4">
        <v>11137134</v>
      </c>
      <c r="E242" s="4" t="s">
        <v>32</v>
      </c>
      <c r="F242" s="4" t="s">
        <v>32</v>
      </c>
      <c r="G242" s="44" t="s">
        <v>67</v>
      </c>
      <c r="H242" s="56">
        <v>1</v>
      </c>
      <c r="I242" s="4">
        <v>320</v>
      </c>
      <c r="J242" s="45">
        <v>160</v>
      </c>
      <c r="K242" s="44">
        <v>320</v>
      </c>
      <c r="L242" s="4">
        <v>10</v>
      </c>
      <c r="M242" s="4"/>
    </row>
    <row r="243" spans="1:14" x14ac:dyDescent="0.25">
      <c r="A243" s="28">
        <v>218</v>
      </c>
      <c r="B243" s="4" t="s">
        <v>145</v>
      </c>
      <c r="C243" s="4">
        <v>2020</v>
      </c>
      <c r="D243" s="4">
        <v>11136131</v>
      </c>
      <c r="E243" s="4" t="s">
        <v>32</v>
      </c>
      <c r="F243" s="4" t="s">
        <v>32</v>
      </c>
      <c r="G243" s="44" t="s">
        <v>67</v>
      </c>
      <c r="H243" s="56">
        <v>8</v>
      </c>
      <c r="I243" s="4">
        <v>7200</v>
      </c>
      <c r="J243" s="45">
        <v>3600</v>
      </c>
      <c r="K243" s="44">
        <v>7200</v>
      </c>
      <c r="L243" s="4">
        <v>10</v>
      </c>
      <c r="M243" s="4"/>
    </row>
    <row r="244" spans="1:14" x14ac:dyDescent="0.25">
      <c r="A244" s="28">
        <v>219</v>
      </c>
      <c r="B244" s="4" t="s">
        <v>146</v>
      </c>
      <c r="C244" s="4">
        <v>2020</v>
      </c>
      <c r="D244" s="4">
        <v>11136132</v>
      </c>
      <c r="E244" s="4" t="s">
        <v>32</v>
      </c>
      <c r="F244" s="4" t="s">
        <v>32</v>
      </c>
      <c r="G244" s="44" t="s">
        <v>67</v>
      </c>
      <c r="H244" s="56">
        <v>1</v>
      </c>
      <c r="I244" s="4">
        <v>500</v>
      </c>
      <c r="J244" s="45">
        <v>250</v>
      </c>
      <c r="K244" s="44">
        <v>500</v>
      </c>
      <c r="L244" s="4">
        <v>10</v>
      </c>
      <c r="M244" s="4"/>
    </row>
    <row r="245" spans="1:14" x14ac:dyDescent="0.25">
      <c r="A245" s="28">
        <v>220</v>
      </c>
      <c r="B245" s="4" t="s">
        <v>146</v>
      </c>
      <c r="C245" s="4">
        <v>2020</v>
      </c>
      <c r="D245" s="4">
        <v>11136133</v>
      </c>
      <c r="E245" s="4" t="s">
        <v>32</v>
      </c>
      <c r="F245" s="4" t="s">
        <v>32</v>
      </c>
      <c r="G245" s="44" t="s">
        <v>67</v>
      </c>
      <c r="H245" s="56">
        <v>1</v>
      </c>
      <c r="I245" s="4">
        <v>500</v>
      </c>
      <c r="J245" s="45">
        <v>250</v>
      </c>
      <c r="K245" s="44">
        <v>500</v>
      </c>
      <c r="L245" s="4">
        <v>10</v>
      </c>
      <c r="M245" s="4"/>
    </row>
    <row r="246" spans="1:14" x14ac:dyDescent="0.25">
      <c r="A246" s="28">
        <v>221</v>
      </c>
      <c r="B246" s="4" t="s">
        <v>147</v>
      </c>
      <c r="C246" s="4">
        <v>2020</v>
      </c>
      <c r="D246" s="4">
        <v>11136134</v>
      </c>
      <c r="E246" s="4" t="s">
        <v>32</v>
      </c>
      <c r="F246" s="4" t="s">
        <v>32</v>
      </c>
      <c r="G246" s="44" t="s">
        <v>67</v>
      </c>
      <c r="H246" s="56">
        <v>1</v>
      </c>
      <c r="I246" s="4">
        <v>150</v>
      </c>
      <c r="J246" s="45">
        <v>75</v>
      </c>
      <c r="K246" s="44">
        <v>150</v>
      </c>
      <c r="L246" s="4">
        <v>10</v>
      </c>
      <c r="M246" s="4"/>
    </row>
    <row r="247" spans="1:14" x14ac:dyDescent="0.25">
      <c r="A247" s="28">
        <v>222</v>
      </c>
      <c r="B247" s="4" t="s">
        <v>147</v>
      </c>
      <c r="C247" s="4">
        <v>2020</v>
      </c>
      <c r="D247" s="4">
        <v>11136135</v>
      </c>
      <c r="E247" s="4" t="s">
        <v>32</v>
      </c>
      <c r="F247" s="4" t="s">
        <v>32</v>
      </c>
      <c r="G247" s="44" t="s">
        <v>67</v>
      </c>
      <c r="H247" s="56">
        <v>1</v>
      </c>
      <c r="I247" s="4">
        <v>150</v>
      </c>
      <c r="J247" s="45">
        <v>72</v>
      </c>
      <c r="K247" s="44">
        <v>150</v>
      </c>
      <c r="L247" s="4">
        <v>10</v>
      </c>
      <c r="M247" s="4"/>
    </row>
    <row r="248" spans="1:14" x14ac:dyDescent="0.25">
      <c r="A248" s="28">
        <v>223</v>
      </c>
      <c r="B248" s="4" t="s">
        <v>148</v>
      </c>
      <c r="C248" s="4">
        <v>2020</v>
      </c>
      <c r="D248" s="4">
        <v>11137135</v>
      </c>
      <c r="E248" s="4" t="s">
        <v>32</v>
      </c>
      <c r="F248" s="4" t="s">
        <v>32</v>
      </c>
      <c r="G248" s="44" t="s">
        <v>67</v>
      </c>
      <c r="H248" s="56">
        <v>1</v>
      </c>
      <c r="I248" s="4">
        <v>1000</v>
      </c>
      <c r="J248" s="45">
        <v>500</v>
      </c>
      <c r="K248" s="44">
        <v>1000</v>
      </c>
      <c r="L248" s="4">
        <v>10</v>
      </c>
      <c r="M248" s="4"/>
    </row>
    <row r="249" spans="1:14" ht="48" x14ac:dyDescent="0.25">
      <c r="A249" s="28">
        <v>224</v>
      </c>
      <c r="B249" s="4" t="s">
        <v>149</v>
      </c>
      <c r="C249" s="4">
        <v>2020</v>
      </c>
      <c r="D249" s="4">
        <v>11137136</v>
      </c>
      <c r="E249" s="4" t="s">
        <v>32</v>
      </c>
      <c r="F249" s="4" t="s">
        <v>32</v>
      </c>
      <c r="G249" s="44" t="s">
        <v>67</v>
      </c>
      <c r="H249" s="56">
        <v>1</v>
      </c>
      <c r="I249" s="4">
        <v>3000</v>
      </c>
      <c r="J249" s="45">
        <v>1500</v>
      </c>
      <c r="K249" s="44">
        <v>3000</v>
      </c>
      <c r="L249" s="4">
        <v>10</v>
      </c>
      <c r="M249" s="4" t="s">
        <v>155</v>
      </c>
    </row>
    <row r="250" spans="1:14" x14ac:dyDescent="0.25">
      <c r="A250" s="28">
        <v>225</v>
      </c>
      <c r="B250" s="4" t="s">
        <v>150</v>
      </c>
      <c r="C250" s="4">
        <v>2020</v>
      </c>
      <c r="D250" s="4">
        <v>11137137</v>
      </c>
      <c r="E250" s="4" t="s">
        <v>32</v>
      </c>
      <c r="F250" s="4" t="s">
        <v>32</v>
      </c>
      <c r="G250" s="44" t="s">
        <v>67</v>
      </c>
      <c r="H250" s="56">
        <v>1</v>
      </c>
      <c r="I250" s="4">
        <v>855</v>
      </c>
      <c r="J250" s="45">
        <v>427.5</v>
      </c>
      <c r="K250" s="44">
        <v>855</v>
      </c>
      <c r="L250" s="4">
        <v>10</v>
      </c>
      <c r="M250" s="4"/>
    </row>
    <row r="251" spans="1:14" x14ac:dyDescent="0.25">
      <c r="A251" s="28">
        <v>226</v>
      </c>
      <c r="B251" s="4" t="s">
        <v>151</v>
      </c>
      <c r="C251" s="4">
        <v>2020</v>
      </c>
      <c r="D251" s="4">
        <v>11137138</v>
      </c>
      <c r="E251" s="4" t="s">
        <v>32</v>
      </c>
      <c r="F251" s="4" t="s">
        <v>32</v>
      </c>
      <c r="G251" s="44" t="s">
        <v>67</v>
      </c>
      <c r="H251" s="56">
        <v>1</v>
      </c>
      <c r="I251" s="4">
        <v>2250</v>
      </c>
      <c r="J251" s="45">
        <v>1125</v>
      </c>
      <c r="K251" s="44">
        <v>2250</v>
      </c>
      <c r="L251" s="4">
        <v>10</v>
      </c>
      <c r="M251" s="4"/>
    </row>
    <row r="252" spans="1:14" x14ac:dyDescent="0.25">
      <c r="A252" s="28">
        <v>227</v>
      </c>
      <c r="B252" s="4" t="s">
        <v>152</v>
      </c>
      <c r="C252" s="4">
        <v>2020</v>
      </c>
      <c r="D252" s="4">
        <v>11137139</v>
      </c>
      <c r="E252" s="4" t="s">
        <v>32</v>
      </c>
      <c r="F252" s="4" t="s">
        <v>32</v>
      </c>
      <c r="G252" s="44" t="s">
        <v>67</v>
      </c>
      <c r="H252" s="56">
        <v>1</v>
      </c>
      <c r="I252" s="4">
        <v>525</v>
      </c>
      <c r="J252" s="45">
        <v>262.5</v>
      </c>
      <c r="K252" s="44">
        <v>525</v>
      </c>
      <c r="L252" s="4">
        <v>10</v>
      </c>
      <c r="M252" s="4"/>
    </row>
    <row r="253" spans="1:14" ht="24" x14ac:dyDescent="0.25">
      <c r="A253" s="28">
        <v>228</v>
      </c>
      <c r="B253" s="4" t="s">
        <v>153</v>
      </c>
      <c r="C253" s="4">
        <v>2020</v>
      </c>
      <c r="D253" s="4">
        <v>11137140</v>
      </c>
      <c r="E253" s="4" t="s">
        <v>32</v>
      </c>
      <c r="F253" s="4" t="s">
        <v>32</v>
      </c>
      <c r="G253" s="44" t="s">
        <v>67</v>
      </c>
      <c r="H253" s="56">
        <v>1</v>
      </c>
      <c r="I253" s="4">
        <v>265</v>
      </c>
      <c r="J253" s="45">
        <v>132.5</v>
      </c>
      <c r="K253" s="44">
        <v>265</v>
      </c>
      <c r="L253" s="4">
        <v>10</v>
      </c>
      <c r="M253" s="4"/>
    </row>
    <row r="254" spans="1:14" x14ac:dyDescent="0.25">
      <c r="A254" s="28">
        <v>229</v>
      </c>
      <c r="B254" s="4" t="s">
        <v>154</v>
      </c>
      <c r="C254" s="4">
        <v>2020</v>
      </c>
      <c r="D254" s="4">
        <v>11137141</v>
      </c>
      <c r="E254" s="4" t="s">
        <v>32</v>
      </c>
      <c r="F254" s="4" t="s">
        <v>32</v>
      </c>
      <c r="G254" s="44" t="s">
        <v>67</v>
      </c>
      <c r="H254" s="56">
        <v>1</v>
      </c>
      <c r="I254" s="4">
        <v>2088</v>
      </c>
      <c r="J254" s="45">
        <v>1044</v>
      </c>
      <c r="K254" s="44">
        <v>2088</v>
      </c>
      <c r="L254" s="4">
        <v>10</v>
      </c>
      <c r="M254" s="4"/>
    </row>
    <row r="255" spans="1:14" x14ac:dyDescent="0.25">
      <c r="A255" s="28"/>
      <c r="B255" s="40" t="s">
        <v>156</v>
      </c>
      <c r="C255" s="28"/>
      <c r="D255" s="28"/>
      <c r="E255" s="28"/>
      <c r="F255" s="28"/>
      <c r="G255" s="28"/>
      <c r="H255" s="28"/>
      <c r="I255" s="50">
        <v>78058.3</v>
      </c>
      <c r="J255" s="50">
        <v>39029.15</v>
      </c>
      <c r="K255" s="26">
        <f>SUM(K149:K254)</f>
        <v>78058.3</v>
      </c>
      <c r="L255" s="28"/>
      <c r="M255" s="28"/>
      <c r="N255" s="17"/>
    </row>
    <row r="256" spans="1:14" x14ac:dyDescent="0.25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57"/>
      <c r="L256" s="28"/>
      <c r="M256" s="28"/>
    </row>
    <row r="257" spans="1:13" x14ac:dyDescent="0.25">
      <c r="A257" s="28"/>
      <c r="B257" s="43">
        <v>1119</v>
      </c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24" x14ac:dyDescent="0.25">
      <c r="A258" s="28">
        <v>230</v>
      </c>
      <c r="B258" s="4" t="s">
        <v>157</v>
      </c>
      <c r="C258" s="4">
        <v>2013</v>
      </c>
      <c r="D258" s="4">
        <v>11190002</v>
      </c>
      <c r="E258" s="4" t="s">
        <v>32</v>
      </c>
      <c r="F258" s="4" t="s">
        <v>32</v>
      </c>
      <c r="G258" s="4" t="s">
        <v>67</v>
      </c>
      <c r="H258" s="44">
        <v>1</v>
      </c>
      <c r="I258" s="45">
        <v>12824</v>
      </c>
      <c r="J258" s="45">
        <v>6412</v>
      </c>
      <c r="K258" s="45">
        <v>12824</v>
      </c>
      <c r="L258" s="44"/>
      <c r="M258" s="4"/>
    </row>
    <row r="259" spans="1:13" x14ac:dyDescent="0.25">
      <c r="A259" s="28"/>
      <c r="B259" s="40" t="s">
        <v>158</v>
      </c>
      <c r="C259" s="28"/>
      <c r="D259" s="28"/>
      <c r="E259" s="28"/>
      <c r="F259" s="28"/>
      <c r="G259" s="28"/>
      <c r="H259" s="28"/>
      <c r="I259" s="51">
        <v>12824</v>
      </c>
      <c r="J259" s="51">
        <v>6412</v>
      </c>
      <c r="K259" s="51">
        <v>12824</v>
      </c>
      <c r="L259" s="28"/>
      <c r="M259" s="28"/>
    </row>
    <row r="260" spans="1:13" x14ac:dyDescent="0.25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</row>
    <row r="261" spans="1:13" x14ac:dyDescent="0.25">
      <c r="A261" s="28"/>
      <c r="B261" s="58" t="s">
        <v>159</v>
      </c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</row>
    <row r="262" spans="1:13" x14ac:dyDescent="0.25">
      <c r="A262" s="28"/>
      <c r="B262" s="43">
        <v>1013</v>
      </c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</row>
    <row r="263" spans="1:13" x14ac:dyDescent="0.25">
      <c r="A263" s="28">
        <v>231</v>
      </c>
      <c r="B263" s="4" t="s">
        <v>160</v>
      </c>
      <c r="C263" s="4">
        <v>1969</v>
      </c>
      <c r="D263" s="4">
        <v>101310005</v>
      </c>
      <c r="E263" s="4" t="s">
        <v>32</v>
      </c>
      <c r="F263" s="4" t="s">
        <v>32</v>
      </c>
      <c r="G263" s="4" t="s">
        <v>67</v>
      </c>
      <c r="H263" s="44">
        <v>1</v>
      </c>
      <c r="I263" s="45">
        <v>135381</v>
      </c>
      <c r="J263" s="45">
        <v>135381</v>
      </c>
      <c r="K263" s="45">
        <v>135381</v>
      </c>
      <c r="L263" s="44">
        <v>50</v>
      </c>
      <c r="M263" s="4"/>
    </row>
    <row r="264" spans="1:13" x14ac:dyDescent="0.25">
      <c r="A264" s="28">
        <v>232</v>
      </c>
      <c r="B264" s="4" t="s">
        <v>160</v>
      </c>
      <c r="C264" s="4">
        <v>1982</v>
      </c>
      <c r="D264" s="4">
        <v>101310006</v>
      </c>
      <c r="E264" s="4" t="s">
        <v>32</v>
      </c>
      <c r="F264" s="4" t="s">
        <v>32</v>
      </c>
      <c r="G264" s="4" t="s">
        <v>67</v>
      </c>
      <c r="H264" s="44">
        <v>1</v>
      </c>
      <c r="I264" s="45">
        <v>374483</v>
      </c>
      <c r="J264" s="45">
        <v>374483</v>
      </c>
      <c r="K264" s="45">
        <v>374483</v>
      </c>
      <c r="L264" s="44">
        <v>50</v>
      </c>
      <c r="M264" s="4"/>
    </row>
    <row r="265" spans="1:13" x14ac:dyDescent="0.25">
      <c r="A265" s="28">
        <v>233</v>
      </c>
      <c r="B265" s="4" t="s">
        <v>161</v>
      </c>
      <c r="C265" s="4">
        <v>1969</v>
      </c>
      <c r="D265" s="4">
        <v>101310026</v>
      </c>
      <c r="E265" s="4" t="s">
        <v>32</v>
      </c>
      <c r="F265" s="4" t="s">
        <v>32</v>
      </c>
      <c r="G265" s="4" t="s">
        <v>67</v>
      </c>
      <c r="H265" s="44">
        <v>1</v>
      </c>
      <c r="I265" s="45">
        <v>9844</v>
      </c>
      <c r="J265" s="45">
        <v>9705.2000000000007</v>
      </c>
      <c r="K265" s="45">
        <v>9844</v>
      </c>
      <c r="L265" s="44">
        <v>50</v>
      </c>
      <c r="M265" s="4"/>
    </row>
    <row r="266" spans="1:13" x14ac:dyDescent="0.25">
      <c r="A266" s="28">
        <v>234</v>
      </c>
      <c r="B266" s="4" t="s">
        <v>162</v>
      </c>
      <c r="C266" s="4">
        <v>1982</v>
      </c>
      <c r="D266" s="4">
        <v>101310018</v>
      </c>
      <c r="E266" s="4" t="s">
        <v>32</v>
      </c>
      <c r="F266" s="4" t="s">
        <v>32</v>
      </c>
      <c r="G266" s="4" t="s">
        <v>67</v>
      </c>
      <c r="H266" s="44">
        <v>1</v>
      </c>
      <c r="I266" s="45">
        <v>2165</v>
      </c>
      <c r="J266" s="45">
        <v>2165</v>
      </c>
      <c r="K266" s="45">
        <v>2165</v>
      </c>
      <c r="L266" s="44">
        <v>50</v>
      </c>
      <c r="M266" s="4"/>
    </row>
    <row r="267" spans="1:13" x14ac:dyDescent="0.25">
      <c r="A267" s="28">
        <v>235</v>
      </c>
      <c r="B267" s="4" t="s">
        <v>163</v>
      </c>
      <c r="C267" s="4">
        <v>1982</v>
      </c>
      <c r="D267" s="4">
        <v>101310019</v>
      </c>
      <c r="E267" s="4" t="s">
        <v>32</v>
      </c>
      <c r="F267" s="4" t="s">
        <v>32</v>
      </c>
      <c r="G267" s="4" t="s">
        <v>67</v>
      </c>
      <c r="H267" s="44">
        <v>1</v>
      </c>
      <c r="I267" s="45">
        <v>537</v>
      </c>
      <c r="J267" s="45">
        <v>537</v>
      </c>
      <c r="K267" s="45">
        <v>537</v>
      </c>
      <c r="L267" s="44">
        <v>20</v>
      </c>
      <c r="M267" s="4"/>
    </row>
    <row r="268" spans="1:13" x14ac:dyDescent="0.25">
      <c r="A268" s="28">
        <v>236</v>
      </c>
      <c r="B268" s="4" t="s">
        <v>163</v>
      </c>
      <c r="C268" s="4">
        <v>1982</v>
      </c>
      <c r="D268" s="4">
        <v>101310020</v>
      </c>
      <c r="E268" s="4" t="s">
        <v>32</v>
      </c>
      <c r="F268" s="4" t="s">
        <v>32</v>
      </c>
      <c r="G268" s="4" t="s">
        <v>67</v>
      </c>
      <c r="H268" s="44">
        <v>1</v>
      </c>
      <c r="I268" s="45">
        <v>537</v>
      </c>
      <c r="J268" s="45">
        <v>537</v>
      </c>
      <c r="K268" s="45">
        <v>537</v>
      </c>
      <c r="L268" s="44">
        <v>20</v>
      </c>
      <c r="M268" s="4"/>
    </row>
    <row r="269" spans="1:13" x14ac:dyDescent="0.25">
      <c r="A269" s="28">
        <v>237</v>
      </c>
      <c r="B269" s="4" t="s">
        <v>163</v>
      </c>
      <c r="C269" s="4">
        <v>1982</v>
      </c>
      <c r="D269" s="4">
        <v>101310021</v>
      </c>
      <c r="E269" s="4" t="s">
        <v>32</v>
      </c>
      <c r="F269" s="4" t="s">
        <v>32</v>
      </c>
      <c r="G269" s="4" t="s">
        <v>67</v>
      </c>
      <c r="H269" s="44">
        <v>1</v>
      </c>
      <c r="I269" s="45">
        <v>537</v>
      </c>
      <c r="J269" s="45">
        <v>537</v>
      </c>
      <c r="K269" s="45">
        <v>537</v>
      </c>
      <c r="L269" s="44">
        <v>20</v>
      </c>
      <c r="M269" s="4"/>
    </row>
    <row r="270" spans="1:13" x14ac:dyDescent="0.25">
      <c r="A270" s="28">
        <v>238</v>
      </c>
      <c r="B270" s="4" t="s">
        <v>163</v>
      </c>
      <c r="C270" s="4">
        <v>1982</v>
      </c>
      <c r="D270" s="4">
        <v>101310022</v>
      </c>
      <c r="E270" s="4" t="s">
        <v>32</v>
      </c>
      <c r="F270" s="4" t="s">
        <v>32</v>
      </c>
      <c r="G270" s="4" t="s">
        <v>67</v>
      </c>
      <c r="H270" s="44">
        <v>1</v>
      </c>
      <c r="I270" s="45">
        <v>198</v>
      </c>
      <c r="J270" s="45">
        <v>198</v>
      </c>
      <c r="K270" s="45">
        <v>198</v>
      </c>
      <c r="L270" s="44">
        <v>20</v>
      </c>
      <c r="M270" s="4"/>
    </row>
    <row r="271" spans="1:13" x14ac:dyDescent="0.25">
      <c r="A271" s="28">
        <v>239</v>
      </c>
      <c r="B271" s="4" t="s">
        <v>163</v>
      </c>
      <c r="C271" s="4">
        <v>1982</v>
      </c>
      <c r="D271" s="4">
        <v>101310023</v>
      </c>
      <c r="E271" s="4" t="s">
        <v>32</v>
      </c>
      <c r="F271" s="4" t="s">
        <v>32</v>
      </c>
      <c r="G271" s="4" t="s">
        <v>67</v>
      </c>
      <c r="H271" s="44">
        <v>1</v>
      </c>
      <c r="I271" s="45">
        <v>198</v>
      </c>
      <c r="J271" s="45">
        <v>198</v>
      </c>
      <c r="K271" s="45">
        <v>198</v>
      </c>
      <c r="L271" s="44">
        <v>20</v>
      </c>
      <c r="M271" s="4"/>
    </row>
    <row r="272" spans="1:13" x14ac:dyDescent="0.25">
      <c r="A272" s="28">
        <v>240</v>
      </c>
      <c r="B272" s="4" t="s">
        <v>164</v>
      </c>
      <c r="C272" s="4">
        <v>1969</v>
      </c>
      <c r="D272" s="4">
        <v>101310024</v>
      </c>
      <c r="E272" s="4" t="s">
        <v>32</v>
      </c>
      <c r="F272" s="4" t="s">
        <v>32</v>
      </c>
      <c r="G272" s="4" t="s">
        <v>67</v>
      </c>
      <c r="H272" s="44">
        <v>1</v>
      </c>
      <c r="I272" s="45">
        <v>332</v>
      </c>
      <c r="J272" s="45">
        <v>332</v>
      </c>
      <c r="K272" s="45">
        <v>332</v>
      </c>
      <c r="L272" s="44">
        <v>50</v>
      </c>
      <c r="M272" s="4"/>
    </row>
    <row r="273" spans="1:13" x14ac:dyDescent="0.25">
      <c r="A273" s="28">
        <v>241</v>
      </c>
      <c r="B273" s="4" t="s">
        <v>163</v>
      </c>
      <c r="C273" s="4">
        <v>1982</v>
      </c>
      <c r="D273" s="4">
        <v>101310025</v>
      </c>
      <c r="E273" s="4" t="s">
        <v>32</v>
      </c>
      <c r="F273" s="4" t="s">
        <v>32</v>
      </c>
      <c r="G273" s="4" t="s">
        <v>67</v>
      </c>
      <c r="H273" s="44">
        <v>1</v>
      </c>
      <c r="I273" s="45">
        <v>504</v>
      </c>
      <c r="J273" s="45">
        <v>504</v>
      </c>
      <c r="K273" s="45">
        <v>504</v>
      </c>
      <c r="L273" s="44">
        <v>20</v>
      </c>
      <c r="M273" s="4"/>
    </row>
    <row r="274" spans="1:13" x14ac:dyDescent="0.25">
      <c r="A274" s="28">
        <v>242</v>
      </c>
      <c r="B274" s="4" t="s">
        <v>165</v>
      </c>
      <c r="C274" s="4">
        <v>1983</v>
      </c>
      <c r="D274" s="4">
        <v>101330033</v>
      </c>
      <c r="E274" s="4" t="s">
        <v>32</v>
      </c>
      <c r="F274" s="4" t="s">
        <v>32</v>
      </c>
      <c r="G274" s="4" t="s">
        <v>36</v>
      </c>
      <c r="H274" s="44">
        <v>40</v>
      </c>
      <c r="I274" s="45">
        <v>1077</v>
      </c>
      <c r="J274" s="45">
        <v>1077</v>
      </c>
      <c r="K274" s="45">
        <v>1077</v>
      </c>
      <c r="L274" s="44">
        <v>20</v>
      </c>
      <c r="M274" s="4"/>
    </row>
    <row r="275" spans="1:13" x14ac:dyDescent="0.25">
      <c r="A275" s="28">
        <v>243</v>
      </c>
      <c r="B275" s="4" t="s">
        <v>166</v>
      </c>
      <c r="C275" s="4">
        <v>1983</v>
      </c>
      <c r="D275" s="4">
        <v>101330032</v>
      </c>
      <c r="E275" s="4" t="s">
        <v>32</v>
      </c>
      <c r="F275" s="4" t="s">
        <v>32</v>
      </c>
      <c r="G275" s="4" t="s">
        <v>36</v>
      </c>
      <c r="H275" s="44">
        <v>90</v>
      </c>
      <c r="I275" s="45">
        <v>371</v>
      </c>
      <c r="J275" s="45">
        <v>371</v>
      </c>
      <c r="K275" s="45">
        <v>371</v>
      </c>
      <c r="L275" s="44">
        <v>20</v>
      </c>
      <c r="M275" s="4"/>
    </row>
    <row r="276" spans="1:13" x14ac:dyDescent="0.25">
      <c r="A276" s="28"/>
      <c r="B276" s="40" t="s">
        <v>39</v>
      </c>
      <c r="C276" s="28"/>
      <c r="D276" s="28"/>
      <c r="E276" s="28"/>
      <c r="F276" s="28"/>
      <c r="G276" s="28"/>
      <c r="H276" s="28"/>
      <c r="I276" s="50">
        <f>SUM(I263:I275)</f>
        <v>526164</v>
      </c>
      <c r="J276" s="50">
        <f>SUM(J263:J275)</f>
        <v>526025.19999999995</v>
      </c>
      <c r="K276" s="26">
        <f>SUM(K263:K275)</f>
        <v>526164</v>
      </c>
      <c r="L276" s="28"/>
      <c r="M276" s="28"/>
    </row>
    <row r="277" spans="1:13" x14ac:dyDescent="0.25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</row>
    <row r="278" spans="1:13" x14ac:dyDescent="0.25">
      <c r="A278" s="28"/>
      <c r="B278" s="43">
        <v>1014</v>
      </c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</row>
    <row r="279" spans="1:13" x14ac:dyDescent="0.25">
      <c r="A279" s="28">
        <v>244</v>
      </c>
      <c r="B279" s="4" t="s">
        <v>167</v>
      </c>
      <c r="C279" s="4">
        <v>2004</v>
      </c>
      <c r="D279" s="4">
        <v>101410004</v>
      </c>
      <c r="E279" s="4">
        <v>60406</v>
      </c>
      <c r="F279" s="4" t="s">
        <v>32</v>
      </c>
      <c r="G279" s="4" t="s">
        <v>67</v>
      </c>
      <c r="H279" s="44">
        <v>1</v>
      </c>
      <c r="I279" s="45">
        <v>3724</v>
      </c>
      <c r="J279" s="45">
        <v>3724</v>
      </c>
      <c r="K279" s="45">
        <v>3724</v>
      </c>
      <c r="L279" s="44">
        <v>10</v>
      </c>
      <c r="M279" s="4"/>
    </row>
    <row r="280" spans="1:13" x14ac:dyDescent="0.25">
      <c r="A280" s="28">
        <v>245</v>
      </c>
      <c r="B280" s="4" t="s">
        <v>168</v>
      </c>
      <c r="C280" s="4">
        <v>2005</v>
      </c>
      <c r="D280" s="4">
        <v>101410005</v>
      </c>
      <c r="E280" s="4" t="s">
        <v>32</v>
      </c>
      <c r="F280" s="4" t="s">
        <v>32</v>
      </c>
      <c r="G280" s="4" t="s">
        <v>67</v>
      </c>
      <c r="H280" s="44">
        <v>1</v>
      </c>
      <c r="I280" s="45">
        <v>1431</v>
      </c>
      <c r="J280" s="45">
        <v>1431</v>
      </c>
      <c r="K280" s="45">
        <v>1431</v>
      </c>
      <c r="L280" s="44">
        <v>10</v>
      </c>
      <c r="M280" s="4"/>
    </row>
    <row r="281" spans="1:13" x14ac:dyDescent="0.25">
      <c r="A281" s="28">
        <v>246</v>
      </c>
      <c r="B281" s="4" t="s">
        <v>169</v>
      </c>
      <c r="C281" s="4">
        <v>2005</v>
      </c>
      <c r="D281" s="4">
        <v>101490035</v>
      </c>
      <c r="E281" s="4">
        <v>482853</v>
      </c>
      <c r="F281" s="4" t="s">
        <v>32</v>
      </c>
      <c r="G281" s="4" t="s">
        <v>67</v>
      </c>
      <c r="H281" s="44">
        <v>1</v>
      </c>
      <c r="I281" s="45">
        <v>1780</v>
      </c>
      <c r="J281" s="45">
        <v>1780</v>
      </c>
      <c r="K281" s="45">
        <v>1780</v>
      </c>
      <c r="L281" s="44">
        <v>10</v>
      </c>
      <c r="M281" s="4"/>
    </row>
    <row r="282" spans="1:13" x14ac:dyDescent="0.25">
      <c r="A282" s="28">
        <v>247</v>
      </c>
      <c r="B282" s="4" t="s">
        <v>170</v>
      </c>
      <c r="C282" s="4">
        <v>1998</v>
      </c>
      <c r="D282" s="4">
        <v>101490036</v>
      </c>
      <c r="E282" s="4" t="s">
        <v>32</v>
      </c>
      <c r="F282" s="4" t="s">
        <v>32</v>
      </c>
      <c r="G282" s="4" t="s">
        <v>67</v>
      </c>
      <c r="H282" s="44">
        <v>1</v>
      </c>
      <c r="I282" s="45">
        <v>1168</v>
      </c>
      <c r="J282" s="45">
        <v>1168</v>
      </c>
      <c r="K282" s="45">
        <v>1168</v>
      </c>
      <c r="L282" s="44">
        <v>10</v>
      </c>
      <c r="M282" s="4"/>
    </row>
    <row r="283" spans="1:13" x14ac:dyDescent="0.25">
      <c r="A283" s="28">
        <v>248</v>
      </c>
      <c r="B283" s="4" t="s">
        <v>171</v>
      </c>
      <c r="C283" s="4">
        <v>1980</v>
      </c>
      <c r="D283" s="4">
        <v>101420001</v>
      </c>
      <c r="E283" s="4" t="s">
        <v>32</v>
      </c>
      <c r="F283" s="4" t="s">
        <v>32</v>
      </c>
      <c r="G283" s="4" t="s">
        <v>67</v>
      </c>
      <c r="H283" s="44">
        <v>1</v>
      </c>
      <c r="I283" s="45">
        <v>1235</v>
      </c>
      <c r="J283" s="45">
        <v>1235</v>
      </c>
      <c r="K283" s="45">
        <v>1235</v>
      </c>
      <c r="L283" s="44">
        <v>15</v>
      </c>
      <c r="M283" s="4"/>
    </row>
    <row r="284" spans="1:13" x14ac:dyDescent="0.25">
      <c r="A284" s="28">
        <v>249</v>
      </c>
      <c r="B284" s="4" t="s">
        <v>172</v>
      </c>
      <c r="C284" s="4">
        <v>2007</v>
      </c>
      <c r="D284" s="4">
        <v>101490037</v>
      </c>
      <c r="E284" s="4" t="s">
        <v>32</v>
      </c>
      <c r="F284" s="4" t="s">
        <v>32</v>
      </c>
      <c r="G284" s="4" t="s">
        <v>67</v>
      </c>
      <c r="H284" s="44">
        <v>1</v>
      </c>
      <c r="I284" s="45">
        <v>1348</v>
      </c>
      <c r="J284" s="45">
        <v>1348</v>
      </c>
      <c r="K284" s="45">
        <v>1348</v>
      </c>
      <c r="L284" s="44">
        <v>10</v>
      </c>
      <c r="M284" s="4"/>
    </row>
    <row r="285" spans="1:13" x14ac:dyDescent="0.25">
      <c r="A285" s="28">
        <v>250</v>
      </c>
      <c r="B285" s="4" t="s">
        <v>43</v>
      </c>
      <c r="C285" s="4">
        <v>2010</v>
      </c>
      <c r="D285" s="4">
        <v>101480004</v>
      </c>
      <c r="E285" s="4" t="s">
        <v>32</v>
      </c>
      <c r="F285" s="4" t="s">
        <v>32</v>
      </c>
      <c r="G285" s="4" t="s">
        <v>67</v>
      </c>
      <c r="H285" s="44">
        <v>1</v>
      </c>
      <c r="I285" s="45">
        <v>3651</v>
      </c>
      <c r="J285" s="45">
        <v>3651</v>
      </c>
      <c r="K285" s="45">
        <v>3651</v>
      </c>
      <c r="L285" s="44">
        <v>10</v>
      </c>
      <c r="M285" s="4"/>
    </row>
    <row r="286" spans="1:13" x14ac:dyDescent="0.25">
      <c r="A286" s="28">
        <v>251</v>
      </c>
      <c r="B286" s="4" t="s">
        <v>173</v>
      </c>
      <c r="C286" s="4">
        <v>2010</v>
      </c>
      <c r="D286" s="4">
        <v>101490039</v>
      </c>
      <c r="E286" s="4" t="s">
        <v>32</v>
      </c>
      <c r="F286" s="4" t="s">
        <v>32</v>
      </c>
      <c r="G286" s="4" t="s">
        <v>67</v>
      </c>
      <c r="H286" s="44">
        <v>1</v>
      </c>
      <c r="I286" s="45">
        <v>1100</v>
      </c>
      <c r="J286" s="45">
        <v>1100</v>
      </c>
      <c r="K286" s="45">
        <v>1100</v>
      </c>
      <c r="L286" s="44">
        <v>10</v>
      </c>
      <c r="M286" s="4"/>
    </row>
    <row r="287" spans="1:13" ht="24.75" customHeight="1" x14ac:dyDescent="0.25">
      <c r="A287" s="28">
        <v>252</v>
      </c>
      <c r="B287" s="4" t="s">
        <v>174</v>
      </c>
      <c r="C287" s="4">
        <v>2011</v>
      </c>
      <c r="D287" s="4">
        <v>101490040</v>
      </c>
      <c r="E287" s="4" t="s">
        <v>32</v>
      </c>
      <c r="F287" s="4" t="s">
        <v>32</v>
      </c>
      <c r="G287" s="4" t="s">
        <v>67</v>
      </c>
      <c r="H287" s="44">
        <v>1</v>
      </c>
      <c r="I287" s="45">
        <v>8640</v>
      </c>
      <c r="J287" s="45">
        <v>8208</v>
      </c>
      <c r="K287" s="45">
        <v>8640</v>
      </c>
      <c r="L287" s="44">
        <v>10</v>
      </c>
      <c r="M287" s="4" t="s">
        <v>193</v>
      </c>
    </row>
    <row r="288" spans="1:13" ht="24" customHeight="1" x14ac:dyDescent="0.25">
      <c r="A288" s="28">
        <v>253</v>
      </c>
      <c r="B288" s="4" t="s">
        <v>175</v>
      </c>
      <c r="C288" s="4">
        <v>2012</v>
      </c>
      <c r="D288" s="4">
        <v>101490041</v>
      </c>
      <c r="E288" s="4">
        <v>120696514</v>
      </c>
      <c r="F288" s="4"/>
      <c r="G288" s="4" t="s">
        <v>67</v>
      </c>
      <c r="H288" s="44">
        <v>1</v>
      </c>
      <c r="I288" s="45">
        <v>3543</v>
      </c>
      <c r="J288" s="45">
        <v>3070.66</v>
      </c>
      <c r="K288" s="45">
        <v>3543</v>
      </c>
      <c r="L288" s="44">
        <v>10</v>
      </c>
      <c r="M288" s="4"/>
    </row>
    <row r="289" spans="1:14" x14ac:dyDescent="0.25">
      <c r="A289" s="28">
        <v>254</v>
      </c>
      <c r="B289" s="4" t="s">
        <v>176</v>
      </c>
      <c r="C289" s="4">
        <v>2014</v>
      </c>
      <c r="D289" s="4">
        <v>101480005</v>
      </c>
      <c r="E289" s="4" t="s">
        <v>32</v>
      </c>
      <c r="F289" s="4" t="s">
        <v>32</v>
      </c>
      <c r="G289" s="4" t="s">
        <v>67</v>
      </c>
      <c r="H289" s="44">
        <v>1</v>
      </c>
      <c r="I289" s="45">
        <v>4000</v>
      </c>
      <c r="J289" s="45">
        <v>2700</v>
      </c>
      <c r="K289" s="45">
        <v>4000</v>
      </c>
      <c r="L289" s="44">
        <v>10</v>
      </c>
      <c r="M289" s="4"/>
    </row>
    <row r="290" spans="1:14" ht="23.25" customHeight="1" x14ac:dyDescent="0.25">
      <c r="A290" s="28">
        <v>255</v>
      </c>
      <c r="B290" s="4" t="s">
        <v>177</v>
      </c>
      <c r="C290" s="4">
        <v>2014</v>
      </c>
      <c r="D290" s="4">
        <v>101490043</v>
      </c>
      <c r="E290" s="4" t="s">
        <v>32</v>
      </c>
      <c r="F290" s="4" t="s">
        <v>32</v>
      </c>
      <c r="G290" s="4" t="s">
        <v>67</v>
      </c>
      <c r="H290" s="44">
        <v>1</v>
      </c>
      <c r="I290" s="45">
        <v>5312</v>
      </c>
      <c r="J290" s="45">
        <v>3497.2</v>
      </c>
      <c r="K290" s="45">
        <v>5312</v>
      </c>
      <c r="L290" s="44">
        <v>10</v>
      </c>
      <c r="M290" s="4"/>
    </row>
    <row r="291" spans="1:14" x14ac:dyDescent="0.25">
      <c r="A291" s="28">
        <v>256</v>
      </c>
      <c r="B291" s="4" t="s">
        <v>178</v>
      </c>
      <c r="C291" s="4">
        <v>2014</v>
      </c>
      <c r="D291" s="4">
        <v>101410006</v>
      </c>
      <c r="E291" s="59" t="s">
        <v>179</v>
      </c>
      <c r="F291" s="4" t="s">
        <v>32</v>
      </c>
      <c r="G291" s="4" t="s">
        <v>67</v>
      </c>
      <c r="H291" s="44">
        <v>1</v>
      </c>
      <c r="I291" s="45">
        <v>4294</v>
      </c>
      <c r="J291" s="45">
        <v>3159.4</v>
      </c>
      <c r="K291" s="45">
        <v>4294</v>
      </c>
      <c r="L291" s="44">
        <v>10</v>
      </c>
      <c r="M291" s="4"/>
    </row>
    <row r="292" spans="1:14" x14ac:dyDescent="0.25">
      <c r="A292" s="28">
        <v>257</v>
      </c>
      <c r="B292" s="4" t="s">
        <v>180</v>
      </c>
      <c r="C292" s="4">
        <v>2014</v>
      </c>
      <c r="D292" s="4">
        <v>101410007</v>
      </c>
      <c r="E292" s="4" t="s">
        <v>32</v>
      </c>
      <c r="F292" s="4" t="s">
        <v>32</v>
      </c>
      <c r="G292" s="4" t="s">
        <v>67</v>
      </c>
      <c r="H292" s="44">
        <v>1</v>
      </c>
      <c r="I292" s="45">
        <v>5975</v>
      </c>
      <c r="J292" s="45">
        <v>3933.98</v>
      </c>
      <c r="K292" s="45">
        <v>5975</v>
      </c>
      <c r="L292" s="44">
        <v>10</v>
      </c>
      <c r="M292" s="4"/>
    </row>
    <row r="293" spans="1:14" ht="24" x14ac:dyDescent="0.25">
      <c r="A293" s="28">
        <v>258</v>
      </c>
      <c r="B293" s="4" t="s">
        <v>181</v>
      </c>
      <c r="C293" s="4">
        <v>2014</v>
      </c>
      <c r="D293" s="4">
        <v>101410008</v>
      </c>
      <c r="E293" s="4" t="s">
        <v>182</v>
      </c>
      <c r="F293" s="4" t="s">
        <v>32</v>
      </c>
      <c r="G293" s="4" t="s">
        <v>67</v>
      </c>
      <c r="H293" s="44">
        <v>1</v>
      </c>
      <c r="I293" s="45">
        <v>5758</v>
      </c>
      <c r="J293" s="45">
        <v>3790.8</v>
      </c>
      <c r="K293" s="45">
        <v>5758</v>
      </c>
      <c r="L293" s="44">
        <v>10</v>
      </c>
      <c r="M293" s="4"/>
    </row>
    <row r="294" spans="1:14" x14ac:dyDescent="0.25">
      <c r="A294" s="28">
        <v>259</v>
      </c>
      <c r="B294" s="4" t="s">
        <v>183</v>
      </c>
      <c r="C294" s="4">
        <v>2014</v>
      </c>
      <c r="D294" s="4">
        <v>101410009</v>
      </c>
      <c r="E294" s="4" t="s">
        <v>184</v>
      </c>
      <c r="F294" s="4" t="s">
        <v>32</v>
      </c>
      <c r="G294" s="4" t="s">
        <v>67</v>
      </c>
      <c r="H294" s="44">
        <v>1</v>
      </c>
      <c r="I294" s="45">
        <v>141466</v>
      </c>
      <c r="J294" s="45">
        <v>93133</v>
      </c>
      <c r="K294" s="45">
        <v>141466</v>
      </c>
      <c r="L294" s="44">
        <v>10</v>
      </c>
      <c r="M294" s="4"/>
    </row>
    <row r="295" spans="1:14" x14ac:dyDescent="0.25">
      <c r="A295" s="28">
        <v>260</v>
      </c>
      <c r="B295" s="4" t="s">
        <v>185</v>
      </c>
      <c r="C295" s="4">
        <v>2014</v>
      </c>
      <c r="D295" s="4">
        <v>101490044</v>
      </c>
      <c r="E295" s="4" t="s">
        <v>32</v>
      </c>
      <c r="F295" s="4" t="s">
        <v>32</v>
      </c>
      <c r="G295" s="4" t="s">
        <v>67</v>
      </c>
      <c r="H295" s="44">
        <v>1</v>
      </c>
      <c r="I295" s="45">
        <v>4920</v>
      </c>
      <c r="J295" s="45">
        <v>3157</v>
      </c>
      <c r="K295" s="45">
        <v>4920</v>
      </c>
      <c r="L295" s="44">
        <v>10</v>
      </c>
      <c r="M295" s="4"/>
    </row>
    <row r="296" spans="1:14" ht="21" customHeight="1" x14ac:dyDescent="0.25">
      <c r="A296" s="28">
        <v>261</v>
      </c>
      <c r="B296" s="4" t="s">
        <v>186</v>
      </c>
      <c r="C296" s="4">
        <v>2015</v>
      </c>
      <c r="D296" s="4">
        <v>101490045</v>
      </c>
      <c r="E296" s="4">
        <v>7788028</v>
      </c>
      <c r="F296" s="4" t="s">
        <v>32</v>
      </c>
      <c r="G296" s="4" t="s">
        <v>67</v>
      </c>
      <c r="H296" s="44">
        <v>1</v>
      </c>
      <c r="I296" s="45">
        <v>3420</v>
      </c>
      <c r="J296" s="45">
        <v>1738.5</v>
      </c>
      <c r="K296" s="45">
        <v>3420</v>
      </c>
      <c r="L296" s="44">
        <v>10</v>
      </c>
      <c r="M296" s="4"/>
    </row>
    <row r="297" spans="1:14" x14ac:dyDescent="0.25">
      <c r="A297" s="28">
        <v>262</v>
      </c>
      <c r="B297" s="4" t="s">
        <v>43</v>
      </c>
      <c r="C297" s="4">
        <v>2016</v>
      </c>
      <c r="D297" s="4">
        <v>101480006</v>
      </c>
      <c r="E297" s="4" t="s">
        <v>32</v>
      </c>
      <c r="F297" s="4" t="s">
        <v>32</v>
      </c>
      <c r="G297" s="4" t="s">
        <v>67</v>
      </c>
      <c r="H297" s="44">
        <v>1</v>
      </c>
      <c r="I297" s="45">
        <v>9808</v>
      </c>
      <c r="J297" s="45">
        <v>4331.87</v>
      </c>
      <c r="K297" s="45">
        <v>9808</v>
      </c>
      <c r="L297" s="44">
        <v>10</v>
      </c>
      <c r="M297" s="4"/>
    </row>
    <row r="298" spans="1:14" x14ac:dyDescent="0.25">
      <c r="A298" s="28">
        <v>263</v>
      </c>
      <c r="B298" s="4" t="s">
        <v>187</v>
      </c>
      <c r="C298" s="4">
        <v>2016</v>
      </c>
      <c r="D298" s="4">
        <v>101490046</v>
      </c>
      <c r="E298" s="4" t="s">
        <v>32</v>
      </c>
      <c r="F298" s="4" t="s">
        <v>32</v>
      </c>
      <c r="G298" s="4" t="s">
        <v>67</v>
      </c>
      <c r="H298" s="44">
        <v>1</v>
      </c>
      <c r="I298" s="45">
        <v>7689</v>
      </c>
      <c r="J298" s="45">
        <v>3139.68</v>
      </c>
      <c r="K298" s="45">
        <v>7689</v>
      </c>
      <c r="L298" s="44">
        <v>10</v>
      </c>
      <c r="M298" s="4"/>
    </row>
    <row r="299" spans="1:14" x14ac:dyDescent="0.25">
      <c r="A299" s="28">
        <v>264</v>
      </c>
      <c r="B299" s="4" t="s">
        <v>188</v>
      </c>
      <c r="C299" s="4">
        <v>2018</v>
      </c>
      <c r="D299" s="4">
        <v>101490047</v>
      </c>
      <c r="E299" s="4" t="s">
        <v>32</v>
      </c>
      <c r="F299" s="4" t="s">
        <v>32</v>
      </c>
      <c r="G299" s="4" t="s">
        <v>67</v>
      </c>
      <c r="H299" s="44">
        <v>1</v>
      </c>
      <c r="I299" s="45">
        <v>6981</v>
      </c>
      <c r="J299" s="45">
        <v>1861.6</v>
      </c>
      <c r="K299" s="45">
        <v>6981</v>
      </c>
      <c r="L299" s="44">
        <v>10</v>
      </c>
      <c r="M299" s="4"/>
    </row>
    <row r="300" spans="1:14" ht="24" x14ac:dyDescent="0.25">
      <c r="A300" s="28">
        <v>265</v>
      </c>
      <c r="B300" s="4" t="s">
        <v>189</v>
      </c>
      <c r="C300" s="4">
        <v>2019</v>
      </c>
      <c r="D300" s="4">
        <v>101490048</v>
      </c>
      <c r="E300" s="60">
        <v>190242</v>
      </c>
      <c r="F300" s="4" t="s">
        <v>32</v>
      </c>
      <c r="G300" s="4" t="s">
        <v>67</v>
      </c>
      <c r="H300" s="44">
        <v>1</v>
      </c>
      <c r="I300" s="45">
        <v>25700</v>
      </c>
      <c r="J300" s="45">
        <v>4711.67</v>
      </c>
      <c r="K300" s="45">
        <v>25700</v>
      </c>
      <c r="L300" s="44">
        <v>10</v>
      </c>
      <c r="M300" s="4"/>
    </row>
    <row r="301" spans="1:14" x14ac:dyDescent="0.25">
      <c r="A301" s="28">
        <v>266</v>
      </c>
      <c r="B301" s="4" t="s">
        <v>190</v>
      </c>
      <c r="C301" s="4">
        <v>2019</v>
      </c>
      <c r="D301" s="4">
        <v>101490049</v>
      </c>
      <c r="E301" s="4" t="s">
        <v>32</v>
      </c>
      <c r="F301" s="4" t="s">
        <v>32</v>
      </c>
      <c r="G301" s="4" t="s">
        <v>67</v>
      </c>
      <c r="H301" s="44">
        <v>1</v>
      </c>
      <c r="I301" s="45">
        <v>34960</v>
      </c>
      <c r="J301" s="45">
        <v>4078.67</v>
      </c>
      <c r="K301" s="45">
        <v>34960</v>
      </c>
      <c r="L301" s="44">
        <v>10</v>
      </c>
      <c r="M301" s="4"/>
    </row>
    <row r="302" spans="1:14" x14ac:dyDescent="0.25">
      <c r="A302" s="28">
        <v>267</v>
      </c>
      <c r="B302" s="4" t="s">
        <v>191</v>
      </c>
      <c r="C302" s="4">
        <v>2020</v>
      </c>
      <c r="D302" s="4">
        <v>101490050</v>
      </c>
      <c r="E302" s="4" t="s">
        <v>32</v>
      </c>
      <c r="F302" s="4" t="s">
        <v>32</v>
      </c>
      <c r="G302" s="4" t="s">
        <v>67</v>
      </c>
      <c r="H302" s="44">
        <v>1</v>
      </c>
      <c r="I302" s="45">
        <v>6720</v>
      </c>
      <c r="J302" s="45">
        <v>392</v>
      </c>
      <c r="K302" s="45">
        <v>6720</v>
      </c>
      <c r="L302" s="44">
        <v>10</v>
      </c>
      <c r="M302" s="4"/>
    </row>
    <row r="303" spans="1:14" x14ac:dyDescent="0.25">
      <c r="A303" s="28">
        <v>268</v>
      </c>
      <c r="B303" s="4" t="s">
        <v>192</v>
      </c>
      <c r="C303" s="4">
        <v>2020</v>
      </c>
      <c r="D303" s="4">
        <v>101490051</v>
      </c>
      <c r="E303" s="4" t="s">
        <v>32</v>
      </c>
      <c r="F303" s="4" t="s">
        <v>32</v>
      </c>
      <c r="G303" s="4" t="s">
        <v>67</v>
      </c>
      <c r="H303" s="44">
        <v>1</v>
      </c>
      <c r="I303" s="45">
        <v>8320</v>
      </c>
      <c r="J303" s="45">
        <v>138.66999999999999</v>
      </c>
      <c r="K303" s="45">
        <v>8320</v>
      </c>
      <c r="L303" s="44">
        <v>10</v>
      </c>
      <c r="M303" s="4"/>
    </row>
    <row r="304" spans="1:14" x14ac:dyDescent="0.25">
      <c r="A304" s="28"/>
      <c r="B304" s="40" t="s">
        <v>46</v>
      </c>
      <c r="C304" s="28"/>
      <c r="D304" s="28"/>
      <c r="E304" s="28"/>
      <c r="F304" s="28"/>
      <c r="G304" s="28"/>
      <c r="H304" s="28"/>
      <c r="I304" s="50">
        <f>SUM(I279:I303)</f>
        <v>302943</v>
      </c>
      <c r="J304" s="50">
        <f>SUM(J279:J303)</f>
        <v>160479.70000000004</v>
      </c>
      <c r="K304" s="26">
        <f>SUM(K279:K303)</f>
        <v>302943</v>
      </c>
      <c r="L304" s="28"/>
      <c r="M304" s="28"/>
      <c r="N304" s="10"/>
    </row>
    <row r="305" spans="1:13" x14ac:dyDescent="0.25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</row>
    <row r="306" spans="1:13" x14ac:dyDescent="0.25">
      <c r="A306" s="28"/>
      <c r="B306" s="43">
        <v>1016</v>
      </c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</row>
    <row r="307" spans="1:13" x14ac:dyDescent="0.25">
      <c r="A307" s="28">
        <v>269</v>
      </c>
      <c r="B307" s="4" t="s">
        <v>194</v>
      </c>
      <c r="C307" s="4">
        <v>2011</v>
      </c>
      <c r="D307" s="4">
        <v>101630004</v>
      </c>
      <c r="E307" s="4" t="s">
        <v>32</v>
      </c>
      <c r="F307" s="4" t="s">
        <v>32</v>
      </c>
      <c r="G307" s="4" t="s">
        <v>67</v>
      </c>
      <c r="H307" s="44">
        <v>1</v>
      </c>
      <c r="I307" s="45">
        <v>1094</v>
      </c>
      <c r="J307" s="45">
        <v>1037.2</v>
      </c>
      <c r="K307" s="45">
        <v>1094</v>
      </c>
      <c r="L307" s="44">
        <v>10</v>
      </c>
      <c r="M307" s="4"/>
    </row>
    <row r="308" spans="1:13" x14ac:dyDescent="0.25">
      <c r="A308" s="28">
        <v>270</v>
      </c>
      <c r="B308" s="4" t="s">
        <v>195</v>
      </c>
      <c r="C308" s="4">
        <v>2016</v>
      </c>
      <c r="D308" s="4">
        <v>101630005</v>
      </c>
      <c r="E308" s="4" t="s">
        <v>32</v>
      </c>
      <c r="F308" s="4" t="s">
        <v>32</v>
      </c>
      <c r="G308" s="4"/>
      <c r="H308" s="44">
        <v>1</v>
      </c>
      <c r="I308" s="45">
        <v>7000</v>
      </c>
      <c r="J308" s="45">
        <v>2858.33</v>
      </c>
      <c r="K308" s="45">
        <v>7000</v>
      </c>
      <c r="L308" s="44">
        <v>10</v>
      </c>
      <c r="M308" s="4"/>
    </row>
    <row r="309" spans="1:13" ht="24" x14ac:dyDescent="0.25">
      <c r="A309" s="28">
        <v>271</v>
      </c>
      <c r="B309" s="4" t="s">
        <v>196</v>
      </c>
      <c r="C309" s="4">
        <v>2020</v>
      </c>
      <c r="D309" s="4">
        <v>101630006</v>
      </c>
      <c r="E309" s="4" t="s">
        <v>32</v>
      </c>
      <c r="F309" s="4" t="s">
        <v>32</v>
      </c>
      <c r="G309" s="4" t="s">
        <v>67</v>
      </c>
      <c r="H309" s="44">
        <v>1</v>
      </c>
      <c r="I309" s="45">
        <v>8250</v>
      </c>
      <c r="J309" s="45">
        <v>206.25</v>
      </c>
      <c r="K309" s="45">
        <v>8250</v>
      </c>
      <c r="L309" s="44">
        <v>10</v>
      </c>
      <c r="M309" s="4"/>
    </row>
    <row r="310" spans="1:13" x14ac:dyDescent="0.25">
      <c r="A310" s="28"/>
      <c r="B310" s="40" t="s">
        <v>52</v>
      </c>
      <c r="C310" s="28"/>
      <c r="D310" s="28"/>
      <c r="E310" s="28"/>
      <c r="F310" s="28"/>
      <c r="G310" s="28"/>
      <c r="H310" s="28"/>
      <c r="I310" s="50">
        <f>SUM(I307:I309)</f>
        <v>16344</v>
      </c>
      <c r="J310" s="50">
        <f>SUM(J307:J309)</f>
        <v>4101.78</v>
      </c>
      <c r="K310" s="26">
        <f>SUM(K307:K309)</f>
        <v>16344</v>
      </c>
      <c r="L310" s="28"/>
      <c r="M310" s="28"/>
    </row>
    <row r="311" spans="1:13" x14ac:dyDescent="0.25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</row>
    <row r="312" spans="1:13" x14ac:dyDescent="0.25">
      <c r="A312" s="28"/>
      <c r="B312" s="43">
        <v>1113</v>
      </c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</row>
    <row r="313" spans="1:13" x14ac:dyDescent="0.25">
      <c r="A313" s="28">
        <v>272</v>
      </c>
      <c r="B313" s="4" t="s">
        <v>197</v>
      </c>
      <c r="C313" s="4">
        <v>2001</v>
      </c>
      <c r="D313" s="4">
        <v>11137035</v>
      </c>
      <c r="E313" s="4" t="s">
        <v>32</v>
      </c>
      <c r="F313" s="4" t="s">
        <v>32</v>
      </c>
      <c r="G313" s="4" t="s">
        <v>67</v>
      </c>
      <c r="H313" s="44">
        <v>1</v>
      </c>
      <c r="I313" s="45">
        <v>210</v>
      </c>
      <c r="J313" s="45">
        <v>105</v>
      </c>
      <c r="K313" s="45">
        <v>210</v>
      </c>
      <c r="L313" s="44">
        <v>10</v>
      </c>
      <c r="M313" s="4"/>
    </row>
    <row r="314" spans="1:13" x14ac:dyDescent="0.25">
      <c r="A314" s="28">
        <v>273</v>
      </c>
      <c r="B314" s="4" t="s">
        <v>198</v>
      </c>
      <c r="C314" s="4">
        <v>1980</v>
      </c>
      <c r="D314" s="4">
        <v>11137005</v>
      </c>
      <c r="E314" s="4" t="s">
        <v>32</v>
      </c>
      <c r="F314" s="4" t="s">
        <v>32</v>
      </c>
      <c r="G314" s="4" t="s">
        <v>67</v>
      </c>
      <c r="H314" s="44">
        <v>1</v>
      </c>
      <c r="I314" s="45">
        <v>175</v>
      </c>
      <c r="J314" s="45">
        <v>87</v>
      </c>
      <c r="K314" s="45">
        <v>175</v>
      </c>
      <c r="L314" s="44">
        <v>10</v>
      </c>
      <c r="M314" s="4"/>
    </row>
    <row r="315" spans="1:13" x14ac:dyDescent="0.25">
      <c r="A315" s="28">
        <v>274</v>
      </c>
      <c r="B315" s="4" t="s">
        <v>199</v>
      </c>
      <c r="C315" s="4">
        <v>1971</v>
      </c>
      <c r="D315" s="4">
        <v>11137006</v>
      </c>
      <c r="E315" s="4" t="s">
        <v>32</v>
      </c>
      <c r="F315" s="4" t="s">
        <v>32</v>
      </c>
      <c r="G315" s="4" t="s">
        <v>67</v>
      </c>
      <c r="H315" s="44">
        <v>1</v>
      </c>
      <c r="I315" s="45">
        <v>175</v>
      </c>
      <c r="J315" s="45">
        <v>87</v>
      </c>
      <c r="K315" s="45">
        <v>175</v>
      </c>
      <c r="L315" s="44">
        <v>10</v>
      </c>
      <c r="M315" s="4"/>
    </row>
    <row r="316" spans="1:13" x14ac:dyDescent="0.25">
      <c r="A316" s="28">
        <v>275</v>
      </c>
      <c r="B316" s="4" t="s">
        <v>200</v>
      </c>
      <c r="C316" s="4">
        <v>1980</v>
      </c>
      <c r="D316" s="4">
        <v>11134006</v>
      </c>
      <c r="E316" s="4" t="s">
        <v>32</v>
      </c>
      <c r="F316" s="4" t="s">
        <v>32</v>
      </c>
      <c r="G316" s="4" t="s">
        <v>67</v>
      </c>
      <c r="H316" s="44">
        <v>1</v>
      </c>
      <c r="I316" s="45">
        <v>45</v>
      </c>
      <c r="J316" s="45">
        <v>23</v>
      </c>
      <c r="K316" s="45">
        <v>45</v>
      </c>
      <c r="L316" s="44">
        <v>10</v>
      </c>
      <c r="M316" s="4"/>
    </row>
    <row r="317" spans="1:13" x14ac:dyDescent="0.25">
      <c r="A317" s="28">
        <v>276</v>
      </c>
      <c r="B317" s="4" t="s">
        <v>201</v>
      </c>
      <c r="C317" s="4">
        <v>1992</v>
      </c>
      <c r="D317" s="4">
        <v>11134012</v>
      </c>
      <c r="E317" s="4" t="s">
        <v>32</v>
      </c>
      <c r="F317" s="4" t="s">
        <v>32</v>
      </c>
      <c r="G317" s="4" t="s">
        <v>67</v>
      </c>
      <c r="H317" s="44">
        <v>1</v>
      </c>
      <c r="I317" s="45">
        <v>175</v>
      </c>
      <c r="J317" s="45">
        <v>87</v>
      </c>
      <c r="K317" s="45">
        <v>175</v>
      </c>
      <c r="L317" s="44">
        <v>10</v>
      </c>
      <c r="M317" s="4"/>
    </row>
    <row r="318" spans="1:13" x14ac:dyDescent="0.25">
      <c r="A318" s="28">
        <v>277</v>
      </c>
      <c r="B318" s="4" t="s">
        <v>201</v>
      </c>
      <c r="C318" s="4">
        <v>1993</v>
      </c>
      <c r="D318" s="4">
        <v>11134013</v>
      </c>
      <c r="E318" s="4" t="s">
        <v>32</v>
      </c>
      <c r="F318" s="4" t="s">
        <v>32</v>
      </c>
      <c r="G318" s="4" t="s">
        <v>67</v>
      </c>
      <c r="H318" s="44">
        <v>1</v>
      </c>
      <c r="I318" s="45">
        <v>58</v>
      </c>
      <c r="J318" s="45">
        <v>29</v>
      </c>
      <c r="K318" s="45">
        <v>58</v>
      </c>
      <c r="L318" s="44">
        <v>10</v>
      </c>
      <c r="M318" s="4"/>
    </row>
    <row r="319" spans="1:13" x14ac:dyDescent="0.25">
      <c r="A319" s="28">
        <v>278</v>
      </c>
      <c r="B319" s="4" t="s">
        <v>202</v>
      </c>
      <c r="C319" s="4">
        <v>1982</v>
      </c>
      <c r="D319" s="4">
        <v>11136024</v>
      </c>
      <c r="E319" s="4" t="s">
        <v>32</v>
      </c>
      <c r="F319" s="4" t="s">
        <v>32</v>
      </c>
      <c r="G319" s="4" t="s">
        <v>67</v>
      </c>
      <c r="H319" s="44">
        <v>3</v>
      </c>
      <c r="I319" s="45">
        <v>1029</v>
      </c>
      <c r="J319" s="45">
        <v>514</v>
      </c>
      <c r="K319" s="45">
        <v>1029</v>
      </c>
      <c r="L319" s="44">
        <v>10</v>
      </c>
      <c r="M319" s="4"/>
    </row>
    <row r="320" spans="1:13" x14ac:dyDescent="0.25">
      <c r="A320" s="28">
        <v>279</v>
      </c>
      <c r="B320" s="4" t="s">
        <v>203</v>
      </c>
      <c r="C320" s="4">
        <v>1982</v>
      </c>
      <c r="D320" s="4">
        <v>11136026</v>
      </c>
      <c r="E320" s="4" t="s">
        <v>32</v>
      </c>
      <c r="F320" s="4" t="s">
        <v>32</v>
      </c>
      <c r="G320" s="4" t="s">
        <v>67</v>
      </c>
      <c r="H320" s="44">
        <v>4</v>
      </c>
      <c r="I320" s="45">
        <v>420</v>
      </c>
      <c r="J320" s="45">
        <v>210</v>
      </c>
      <c r="K320" s="45">
        <v>420</v>
      </c>
      <c r="L320" s="44">
        <v>10</v>
      </c>
      <c r="M320" s="4"/>
    </row>
    <row r="321" spans="1:13" x14ac:dyDescent="0.25">
      <c r="A321" s="28">
        <v>280</v>
      </c>
      <c r="B321" s="4" t="s">
        <v>203</v>
      </c>
      <c r="C321" s="4">
        <v>1983</v>
      </c>
      <c r="D321" s="4">
        <v>11136027</v>
      </c>
      <c r="E321" s="4" t="s">
        <v>32</v>
      </c>
      <c r="F321" s="4" t="s">
        <v>32</v>
      </c>
      <c r="G321" s="4" t="s">
        <v>67</v>
      </c>
      <c r="H321" s="44">
        <v>9</v>
      </c>
      <c r="I321" s="45">
        <v>743</v>
      </c>
      <c r="J321" s="45">
        <v>372</v>
      </c>
      <c r="K321" s="45">
        <v>743</v>
      </c>
      <c r="L321" s="44">
        <v>10</v>
      </c>
      <c r="M321" s="4"/>
    </row>
    <row r="322" spans="1:13" x14ac:dyDescent="0.25">
      <c r="A322" s="28">
        <v>281</v>
      </c>
      <c r="B322" s="4" t="s">
        <v>204</v>
      </c>
      <c r="C322" s="4">
        <v>1982</v>
      </c>
      <c r="D322" s="4">
        <v>11136028</v>
      </c>
      <c r="E322" s="4" t="s">
        <v>32</v>
      </c>
      <c r="F322" s="4" t="s">
        <v>32</v>
      </c>
      <c r="G322" s="4" t="s">
        <v>67</v>
      </c>
      <c r="H322" s="44">
        <v>5</v>
      </c>
      <c r="I322" s="45">
        <v>580</v>
      </c>
      <c r="J322" s="45">
        <v>290</v>
      </c>
      <c r="K322" s="45">
        <v>580</v>
      </c>
      <c r="L322" s="44">
        <v>10</v>
      </c>
      <c r="M322" s="4"/>
    </row>
    <row r="323" spans="1:13" x14ac:dyDescent="0.25">
      <c r="A323" s="28">
        <v>282</v>
      </c>
      <c r="B323" s="4" t="s">
        <v>205</v>
      </c>
      <c r="C323" s="4">
        <v>1983</v>
      </c>
      <c r="D323" s="4">
        <v>11136029</v>
      </c>
      <c r="E323" s="4" t="s">
        <v>32</v>
      </c>
      <c r="F323" s="4" t="s">
        <v>32</v>
      </c>
      <c r="G323" s="4" t="s">
        <v>67</v>
      </c>
      <c r="H323" s="44">
        <v>1</v>
      </c>
      <c r="I323" s="45">
        <v>93</v>
      </c>
      <c r="J323" s="45">
        <v>46</v>
      </c>
      <c r="K323" s="45">
        <v>93</v>
      </c>
      <c r="L323" s="44">
        <v>10</v>
      </c>
      <c r="M323" s="4"/>
    </row>
    <row r="324" spans="1:13" x14ac:dyDescent="0.25">
      <c r="A324" s="28">
        <v>283</v>
      </c>
      <c r="B324" s="4" t="s">
        <v>206</v>
      </c>
      <c r="C324" s="4">
        <v>1982</v>
      </c>
      <c r="D324" s="4">
        <v>11136030</v>
      </c>
      <c r="E324" s="4" t="s">
        <v>32</v>
      </c>
      <c r="F324" s="4" t="s">
        <v>32</v>
      </c>
      <c r="G324" s="4" t="s">
        <v>67</v>
      </c>
      <c r="H324" s="44">
        <v>1</v>
      </c>
      <c r="I324" s="45">
        <v>88</v>
      </c>
      <c r="J324" s="45">
        <v>44</v>
      </c>
      <c r="K324" s="45">
        <v>88</v>
      </c>
      <c r="L324" s="44">
        <v>10</v>
      </c>
      <c r="M324" s="4"/>
    </row>
    <row r="325" spans="1:13" x14ac:dyDescent="0.25">
      <c r="A325" s="28">
        <v>284</v>
      </c>
      <c r="B325" s="4" t="s">
        <v>207</v>
      </c>
      <c r="C325" s="4">
        <v>1980</v>
      </c>
      <c r="D325" s="4">
        <v>11136031</v>
      </c>
      <c r="E325" s="4" t="s">
        <v>32</v>
      </c>
      <c r="F325" s="4" t="s">
        <v>32</v>
      </c>
      <c r="G325" s="4" t="s">
        <v>67</v>
      </c>
      <c r="H325" s="44">
        <v>3</v>
      </c>
      <c r="I325" s="45">
        <v>144</v>
      </c>
      <c r="J325" s="45">
        <v>72</v>
      </c>
      <c r="K325" s="45">
        <v>144</v>
      </c>
      <c r="L325" s="44">
        <v>10</v>
      </c>
      <c r="M325" s="4"/>
    </row>
    <row r="326" spans="1:13" x14ac:dyDescent="0.25">
      <c r="A326" s="28">
        <v>285</v>
      </c>
      <c r="B326" s="4" t="s">
        <v>208</v>
      </c>
      <c r="C326" s="4">
        <v>2005</v>
      </c>
      <c r="D326" s="4">
        <v>11137034</v>
      </c>
      <c r="E326" s="4" t="s">
        <v>32</v>
      </c>
      <c r="F326" s="4" t="s">
        <v>32</v>
      </c>
      <c r="G326" s="4" t="s">
        <v>67</v>
      </c>
      <c r="H326" s="44">
        <v>1</v>
      </c>
      <c r="I326" s="45">
        <v>129</v>
      </c>
      <c r="J326" s="45">
        <v>64</v>
      </c>
      <c r="K326" s="45">
        <v>129</v>
      </c>
      <c r="L326" s="44">
        <v>10</v>
      </c>
      <c r="M326" s="4"/>
    </row>
    <row r="327" spans="1:13" x14ac:dyDescent="0.25">
      <c r="A327" s="28">
        <v>286</v>
      </c>
      <c r="B327" s="4" t="s">
        <v>209</v>
      </c>
      <c r="C327" s="4">
        <v>2005</v>
      </c>
      <c r="D327" s="4">
        <v>11137052</v>
      </c>
      <c r="E327" s="4" t="s">
        <v>32</v>
      </c>
      <c r="F327" s="4" t="s">
        <v>32</v>
      </c>
      <c r="G327" s="4" t="s">
        <v>67</v>
      </c>
      <c r="H327" s="44">
        <v>1</v>
      </c>
      <c r="I327" s="45">
        <v>350</v>
      </c>
      <c r="J327" s="45">
        <v>175</v>
      </c>
      <c r="K327" s="45">
        <v>350</v>
      </c>
      <c r="L327" s="44">
        <v>10</v>
      </c>
      <c r="M327" s="4"/>
    </row>
    <row r="328" spans="1:13" x14ac:dyDescent="0.25">
      <c r="A328" s="28">
        <v>287</v>
      </c>
      <c r="B328" s="4" t="s">
        <v>210</v>
      </c>
      <c r="C328" s="4">
        <v>2005</v>
      </c>
      <c r="D328" s="4">
        <v>11137093</v>
      </c>
      <c r="E328" s="4" t="s">
        <v>32</v>
      </c>
      <c r="F328" s="4" t="s">
        <v>32</v>
      </c>
      <c r="G328" s="4" t="s">
        <v>67</v>
      </c>
      <c r="H328" s="44">
        <v>1</v>
      </c>
      <c r="I328" s="45">
        <v>210</v>
      </c>
      <c r="J328" s="45">
        <v>105</v>
      </c>
      <c r="K328" s="45">
        <v>210</v>
      </c>
      <c r="L328" s="44">
        <v>10</v>
      </c>
      <c r="M328" s="4"/>
    </row>
    <row r="329" spans="1:13" x14ac:dyDescent="0.25">
      <c r="A329" s="28">
        <v>288</v>
      </c>
      <c r="B329" s="4" t="s">
        <v>211</v>
      </c>
      <c r="C329" s="4">
        <v>2005</v>
      </c>
      <c r="D329" s="4" t="s">
        <v>212</v>
      </c>
      <c r="E329" s="4" t="s">
        <v>32</v>
      </c>
      <c r="F329" s="4" t="s">
        <v>32</v>
      </c>
      <c r="G329" s="4" t="s">
        <v>67</v>
      </c>
      <c r="H329" s="44">
        <v>2</v>
      </c>
      <c r="I329" s="45">
        <v>1830</v>
      </c>
      <c r="J329" s="45">
        <v>916</v>
      </c>
      <c r="K329" s="45">
        <v>1830</v>
      </c>
      <c r="L329" s="44">
        <v>10</v>
      </c>
      <c r="M329" s="4"/>
    </row>
    <row r="330" spans="1:13" x14ac:dyDescent="0.25">
      <c r="A330" s="28">
        <v>289</v>
      </c>
      <c r="B330" s="4" t="s">
        <v>213</v>
      </c>
      <c r="C330" s="4">
        <v>2005</v>
      </c>
      <c r="D330" s="4">
        <v>11136043</v>
      </c>
      <c r="E330" s="4" t="s">
        <v>32</v>
      </c>
      <c r="F330" s="4" t="s">
        <v>32</v>
      </c>
      <c r="G330" s="4" t="s">
        <v>67</v>
      </c>
      <c r="H330" s="44">
        <v>1</v>
      </c>
      <c r="I330" s="45">
        <v>175</v>
      </c>
      <c r="J330" s="45">
        <v>87</v>
      </c>
      <c r="K330" s="45">
        <v>175</v>
      </c>
      <c r="L330" s="44">
        <v>10</v>
      </c>
      <c r="M330" s="4"/>
    </row>
    <row r="331" spans="1:13" x14ac:dyDescent="0.25">
      <c r="A331" s="28">
        <v>290</v>
      </c>
      <c r="B331" s="4" t="s">
        <v>203</v>
      </c>
      <c r="C331" s="4">
        <v>2005</v>
      </c>
      <c r="D331" s="4">
        <v>11136044</v>
      </c>
      <c r="E331" s="4" t="s">
        <v>32</v>
      </c>
      <c r="F331" s="4" t="s">
        <v>32</v>
      </c>
      <c r="G331" s="4" t="s">
        <v>67</v>
      </c>
      <c r="H331" s="44">
        <v>1</v>
      </c>
      <c r="I331" s="45">
        <v>145</v>
      </c>
      <c r="J331" s="45">
        <v>72</v>
      </c>
      <c r="K331" s="45">
        <v>145</v>
      </c>
      <c r="L331" s="44">
        <v>10</v>
      </c>
      <c r="M331" s="4"/>
    </row>
    <row r="332" spans="1:13" x14ac:dyDescent="0.25">
      <c r="A332" s="28">
        <v>291</v>
      </c>
      <c r="B332" s="4" t="s">
        <v>203</v>
      </c>
      <c r="C332" s="4">
        <v>2005</v>
      </c>
      <c r="D332" s="4">
        <v>11136046</v>
      </c>
      <c r="E332" s="4" t="s">
        <v>32</v>
      </c>
      <c r="F332" s="4" t="s">
        <v>32</v>
      </c>
      <c r="G332" s="4" t="s">
        <v>67</v>
      </c>
      <c r="H332" s="44">
        <v>1</v>
      </c>
      <c r="I332" s="45">
        <v>145</v>
      </c>
      <c r="J332" s="45">
        <v>72</v>
      </c>
      <c r="K332" s="45">
        <v>145</v>
      </c>
      <c r="L332" s="44">
        <v>10</v>
      </c>
      <c r="M332" s="4"/>
    </row>
    <row r="333" spans="1:13" x14ac:dyDescent="0.25">
      <c r="A333" s="28">
        <v>292</v>
      </c>
      <c r="B333" s="4" t="s">
        <v>214</v>
      </c>
      <c r="C333" s="4">
        <v>2006</v>
      </c>
      <c r="D333" s="4">
        <v>11136047</v>
      </c>
      <c r="E333" s="4" t="s">
        <v>32</v>
      </c>
      <c r="F333" s="4" t="s">
        <v>32</v>
      </c>
      <c r="G333" s="4" t="s">
        <v>36</v>
      </c>
      <c r="H333" s="44">
        <v>10</v>
      </c>
      <c r="I333" s="45">
        <v>220</v>
      </c>
      <c r="J333" s="45">
        <v>110</v>
      </c>
      <c r="K333" s="45">
        <v>220</v>
      </c>
      <c r="L333" s="44">
        <v>10</v>
      </c>
      <c r="M333" s="4"/>
    </row>
    <row r="334" spans="1:13" x14ac:dyDescent="0.25">
      <c r="A334" s="28">
        <v>293</v>
      </c>
      <c r="B334" s="4" t="s">
        <v>215</v>
      </c>
      <c r="C334" s="4">
        <v>2004</v>
      </c>
      <c r="D334" s="4" t="s">
        <v>216</v>
      </c>
      <c r="E334" s="4" t="s">
        <v>32</v>
      </c>
      <c r="F334" s="4" t="s">
        <v>32</v>
      </c>
      <c r="G334" s="4" t="s">
        <v>67</v>
      </c>
      <c r="H334" s="44">
        <v>2</v>
      </c>
      <c r="I334" s="45">
        <v>336</v>
      </c>
      <c r="J334" s="45">
        <v>168</v>
      </c>
      <c r="K334" s="45">
        <v>336</v>
      </c>
      <c r="L334" s="44">
        <v>10</v>
      </c>
      <c r="M334" s="4"/>
    </row>
    <row r="335" spans="1:13" x14ac:dyDescent="0.25">
      <c r="A335" s="28">
        <v>294</v>
      </c>
      <c r="B335" s="4" t="s">
        <v>217</v>
      </c>
      <c r="C335" s="4">
        <v>1980</v>
      </c>
      <c r="D335" s="4">
        <v>11137010</v>
      </c>
      <c r="E335" s="4" t="s">
        <v>32</v>
      </c>
      <c r="F335" s="4" t="s">
        <v>32</v>
      </c>
      <c r="G335" s="4" t="s">
        <v>67</v>
      </c>
      <c r="H335" s="44">
        <v>1</v>
      </c>
      <c r="I335" s="45">
        <v>112</v>
      </c>
      <c r="J335" s="45">
        <v>56</v>
      </c>
      <c r="K335" s="45">
        <v>112</v>
      </c>
      <c r="L335" s="44">
        <v>10</v>
      </c>
      <c r="M335" s="4"/>
    </row>
    <row r="336" spans="1:13" ht="23.25" customHeight="1" x14ac:dyDescent="0.25">
      <c r="A336" s="28">
        <v>295</v>
      </c>
      <c r="B336" s="4" t="s">
        <v>218</v>
      </c>
      <c r="C336" s="4">
        <v>2007</v>
      </c>
      <c r="D336" s="4">
        <v>11137057</v>
      </c>
      <c r="E336" s="4" t="s">
        <v>32</v>
      </c>
      <c r="F336" s="4" t="s">
        <v>32</v>
      </c>
      <c r="G336" s="4" t="s">
        <v>67</v>
      </c>
      <c r="H336" s="44">
        <v>1</v>
      </c>
      <c r="I336" s="45">
        <v>258</v>
      </c>
      <c r="J336" s="45">
        <v>129</v>
      </c>
      <c r="K336" s="45">
        <v>258</v>
      </c>
      <c r="L336" s="44">
        <v>10</v>
      </c>
      <c r="M336" s="4"/>
    </row>
    <row r="337" spans="1:13" x14ac:dyDescent="0.25">
      <c r="A337" s="28">
        <v>296</v>
      </c>
      <c r="B337" s="4" t="s">
        <v>219</v>
      </c>
      <c r="C337" s="4">
        <v>2007</v>
      </c>
      <c r="D337" s="4">
        <v>11137064</v>
      </c>
      <c r="E337" s="4" t="s">
        <v>32</v>
      </c>
      <c r="F337" s="4" t="s">
        <v>32</v>
      </c>
      <c r="G337" s="4" t="s">
        <v>67</v>
      </c>
      <c r="H337" s="44">
        <v>1</v>
      </c>
      <c r="I337" s="45">
        <v>336</v>
      </c>
      <c r="J337" s="45">
        <v>168</v>
      </c>
      <c r="K337" s="45">
        <v>336</v>
      </c>
      <c r="L337" s="44">
        <v>10</v>
      </c>
      <c r="M337" s="4"/>
    </row>
    <row r="338" spans="1:13" x14ac:dyDescent="0.25">
      <c r="A338" s="28">
        <v>297</v>
      </c>
      <c r="B338" s="4" t="s">
        <v>220</v>
      </c>
      <c r="C338" s="4">
        <v>2007</v>
      </c>
      <c r="D338" s="4">
        <v>11137066</v>
      </c>
      <c r="E338" s="4" t="s">
        <v>32</v>
      </c>
      <c r="F338" s="4" t="s">
        <v>32</v>
      </c>
      <c r="G338" s="4" t="s">
        <v>67</v>
      </c>
      <c r="H338" s="44">
        <v>1</v>
      </c>
      <c r="I338" s="45">
        <v>336</v>
      </c>
      <c r="J338" s="45">
        <v>168</v>
      </c>
      <c r="K338" s="45">
        <v>336</v>
      </c>
      <c r="L338" s="44">
        <v>10</v>
      </c>
      <c r="M338" s="4"/>
    </row>
    <row r="339" spans="1:13" x14ac:dyDescent="0.25">
      <c r="A339" s="28">
        <v>298</v>
      </c>
      <c r="B339" s="4" t="s">
        <v>221</v>
      </c>
      <c r="C339" s="4">
        <v>2008</v>
      </c>
      <c r="D339" s="4">
        <v>11136050</v>
      </c>
      <c r="E339" s="4" t="s">
        <v>32</v>
      </c>
      <c r="F339" s="4" t="s">
        <v>32</v>
      </c>
      <c r="G339" s="4" t="s">
        <v>67</v>
      </c>
      <c r="H339" s="44">
        <v>5</v>
      </c>
      <c r="I339" s="45">
        <v>310</v>
      </c>
      <c r="J339" s="45">
        <v>155</v>
      </c>
      <c r="K339" s="45">
        <v>310</v>
      </c>
      <c r="L339" s="44">
        <v>10</v>
      </c>
      <c r="M339" s="4"/>
    </row>
    <row r="340" spans="1:13" x14ac:dyDescent="0.25">
      <c r="A340" s="28">
        <v>299</v>
      </c>
      <c r="B340" s="4" t="s">
        <v>221</v>
      </c>
      <c r="C340" s="4">
        <v>2008</v>
      </c>
      <c r="D340" s="4">
        <v>11136051</v>
      </c>
      <c r="E340" s="4" t="s">
        <v>32</v>
      </c>
      <c r="F340" s="4" t="s">
        <v>32</v>
      </c>
      <c r="G340" s="4" t="s">
        <v>67</v>
      </c>
      <c r="H340" s="44">
        <v>20</v>
      </c>
      <c r="I340" s="45">
        <v>1250</v>
      </c>
      <c r="J340" s="45">
        <v>625</v>
      </c>
      <c r="K340" s="45">
        <v>1250</v>
      </c>
      <c r="L340" s="44">
        <v>10</v>
      </c>
      <c r="M340" s="4"/>
    </row>
    <row r="341" spans="1:13" x14ac:dyDescent="0.25">
      <c r="A341" s="28">
        <v>300</v>
      </c>
      <c r="B341" s="4" t="s">
        <v>222</v>
      </c>
      <c r="C341" s="4">
        <v>2008</v>
      </c>
      <c r="D341" s="4">
        <v>11136052</v>
      </c>
      <c r="E341" s="4" t="s">
        <v>32</v>
      </c>
      <c r="F341" s="4" t="s">
        <v>32</v>
      </c>
      <c r="G341" s="4" t="s">
        <v>67</v>
      </c>
      <c r="H341" s="44">
        <v>1</v>
      </c>
      <c r="I341" s="45">
        <v>333</v>
      </c>
      <c r="J341" s="45">
        <v>166</v>
      </c>
      <c r="K341" s="45">
        <v>333</v>
      </c>
      <c r="L341" s="44">
        <v>10</v>
      </c>
      <c r="M341" s="4"/>
    </row>
    <row r="342" spans="1:13" x14ac:dyDescent="0.25">
      <c r="A342" s="28">
        <v>301</v>
      </c>
      <c r="B342" s="4" t="s">
        <v>223</v>
      </c>
      <c r="C342" s="4">
        <v>2008</v>
      </c>
      <c r="D342" s="4">
        <v>11136053</v>
      </c>
      <c r="E342" s="4" t="s">
        <v>32</v>
      </c>
      <c r="F342" s="4" t="s">
        <v>32</v>
      </c>
      <c r="G342" s="4" t="s">
        <v>67</v>
      </c>
      <c r="H342" s="44">
        <v>10</v>
      </c>
      <c r="I342" s="45">
        <v>1830</v>
      </c>
      <c r="J342" s="45">
        <v>915</v>
      </c>
      <c r="K342" s="45">
        <v>1830</v>
      </c>
      <c r="L342" s="44">
        <v>10</v>
      </c>
      <c r="M342" s="4"/>
    </row>
    <row r="343" spans="1:13" x14ac:dyDescent="0.25">
      <c r="A343" s="28">
        <v>302</v>
      </c>
      <c r="B343" s="4" t="s">
        <v>214</v>
      </c>
      <c r="C343" s="4">
        <v>2008</v>
      </c>
      <c r="D343" s="4">
        <v>11136060</v>
      </c>
      <c r="E343" s="4" t="s">
        <v>32</v>
      </c>
      <c r="F343" s="4" t="s">
        <v>32</v>
      </c>
      <c r="G343" s="4" t="s">
        <v>36</v>
      </c>
      <c r="H343" s="44">
        <v>6</v>
      </c>
      <c r="I343" s="45">
        <v>216</v>
      </c>
      <c r="J343" s="45">
        <v>108</v>
      </c>
      <c r="K343" s="45">
        <v>216</v>
      </c>
      <c r="L343" s="44">
        <v>10</v>
      </c>
      <c r="M343" s="4"/>
    </row>
    <row r="344" spans="1:13" x14ac:dyDescent="0.25">
      <c r="A344" s="28">
        <v>303</v>
      </c>
      <c r="B344" s="4" t="s">
        <v>214</v>
      </c>
      <c r="C344" s="4">
        <v>2008</v>
      </c>
      <c r="D344" s="4">
        <v>11136061</v>
      </c>
      <c r="E344" s="4" t="s">
        <v>32</v>
      </c>
      <c r="F344" s="4" t="s">
        <v>32</v>
      </c>
      <c r="G344" s="4" t="s">
        <v>36</v>
      </c>
      <c r="H344" s="46">
        <v>12.5</v>
      </c>
      <c r="I344" s="45">
        <v>450</v>
      </c>
      <c r="J344" s="45">
        <v>225</v>
      </c>
      <c r="K344" s="45">
        <v>450</v>
      </c>
      <c r="L344" s="44">
        <v>10</v>
      </c>
      <c r="M344" s="4"/>
    </row>
    <row r="345" spans="1:13" x14ac:dyDescent="0.25">
      <c r="A345" s="28">
        <v>304</v>
      </c>
      <c r="B345" s="4" t="s">
        <v>224</v>
      </c>
      <c r="C345" s="4">
        <v>2008</v>
      </c>
      <c r="D345" s="4">
        <v>11137074</v>
      </c>
      <c r="E345" s="4" t="s">
        <v>32</v>
      </c>
      <c r="F345" s="4" t="s">
        <v>32</v>
      </c>
      <c r="G345" s="4" t="s">
        <v>67</v>
      </c>
      <c r="H345" s="44">
        <v>1</v>
      </c>
      <c r="I345" s="45">
        <v>130</v>
      </c>
      <c r="J345" s="45">
        <v>65</v>
      </c>
      <c r="K345" s="45">
        <v>130</v>
      </c>
      <c r="L345" s="44">
        <v>10</v>
      </c>
      <c r="M345" s="4"/>
    </row>
    <row r="346" spans="1:13" x14ac:dyDescent="0.25">
      <c r="A346" s="28">
        <v>305</v>
      </c>
      <c r="B346" s="4" t="s">
        <v>225</v>
      </c>
      <c r="C346" s="4">
        <v>2009</v>
      </c>
      <c r="D346" s="4">
        <v>11137082</v>
      </c>
      <c r="E346" s="4" t="s">
        <v>32</v>
      </c>
      <c r="F346" s="4" t="s">
        <v>32</v>
      </c>
      <c r="G346" s="4" t="s">
        <v>67</v>
      </c>
      <c r="H346" s="44">
        <v>1</v>
      </c>
      <c r="I346" s="45">
        <v>990</v>
      </c>
      <c r="J346" s="45">
        <v>495</v>
      </c>
      <c r="K346" s="45">
        <v>990</v>
      </c>
      <c r="L346" s="44">
        <v>10</v>
      </c>
      <c r="M346" s="4"/>
    </row>
    <row r="347" spans="1:13" x14ac:dyDescent="0.25">
      <c r="A347" s="28">
        <v>306</v>
      </c>
      <c r="B347" s="4" t="s">
        <v>203</v>
      </c>
      <c r="C347" s="4">
        <v>2009</v>
      </c>
      <c r="D347" s="4">
        <v>11136071</v>
      </c>
      <c r="E347" s="4" t="s">
        <v>32</v>
      </c>
      <c r="F347" s="4" t="s">
        <v>32</v>
      </c>
      <c r="G347" s="4" t="s">
        <v>67</v>
      </c>
      <c r="H347" s="44">
        <v>1</v>
      </c>
      <c r="I347" s="45">
        <v>750</v>
      </c>
      <c r="J347" s="45">
        <v>375</v>
      </c>
      <c r="K347" s="45">
        <v>750</v>
      </c>
      <c r="L347" s="44">
        <v>10</v>
      </c>
      <c r="M347" s="4"/>
    </row>
    <row r="348" spans="1:13" x14ac:dyDescent="0.25">
      <c r="A348" s="28">
        <v>307</v>
      </c>
      <c r="B348" s="4" t="s">
        <v>226</v>
      </c>
      <c r="C348" s="4">
        <v>2009</v>
      </c>
      <c r="D348" s="4">
        <v>11136072</v>
      </c>
      <c r="E348" s="4" t="s">
        <v>32</v>
      </c>
      <c r="F348" s="4" t="s">
        <v>32</v>
      </c>
      <c r="G348" s="4" t="s">
        <v>67</v>
      </c>
      <c r="H348" s="44">
        <v>4</v>
      </c>
      <c r="I348" s="45">
        <v>380</v>
      </c>
      <c r="J348" s="45">
        <v>237</v>
      </c>
      <c r="K348" s="45">
        <v>380</v>
      </c>
      <c r="L348" s="44">
        <v>10</v>
      </c>
      <c r="M348" s="4"/>
    </row>
    <row r="349" spans="1:13" x14ac:dyDescent="0.25">
      <c r="A349" s="28">
        <v>308</v>
      </c>
      <c r="B349" s="4" t="s">
        <v>227</v>
      </c>
      <c r="C349" s="4">
        <v>2009</v>
      </c>
      <c r="D349" s="4">
        <v>11136073</v>
      </c>
      <c r="E349" s="4" t="s">
        <v>32</v>
      </c>
      <c r="F349" s="4" t="s">
        <v>32</v>
      </c>
      <c r="G349" s="4" t="s">
        <v>67</v>
      </c>
      <c r="H349" s="44">
        <v>1</v>
      </c>
      <c r="I349" s="45">
        <v>497</v>
      </c>
      <c r="J349" s="45">
        <v>249</v>
      </c>
      <c r="K349" s="45">
        <v>497</v>
      </c>
      <c r="L349" s="44">
        <v>10</v>
      </c>
      <c r="M349" s="4"/>
    </row>
    <row r="350" spans="1:13" ht="24" customHeight="1" x14ac:dyDescent="0.25">
      <c r="A350" s="28">
        <v>309</v>
      </c>
      <c r="B350" s="4" t="s">
        <v>228</v>
      </c>
      <c r="C350" s="4">
        <v>1982</v>
      </c>
      <c r="D350" s="4">
        <v>11137090</v>
      </c>
      <c r="E350" s="4" t="s">
        <v>32</v>
      </c>
      <c r="F350" s="4" t="s">
        <v>32</v>
      </c>
      <c r="G350" s="4" t="s">
        <v>67</v>
      </c>
      <c r="H350" s="44">
        <v>1</v>
      </c>
      <c r="I350" s="45">
        <v>333</v>
      </c>
      <c r="J350" s="45">
        <v>167</v>
      </c>
      <c r="K350" s="45">
        <v>333</v>
      </c>
      <c r="L350" s="44">
        <v>10</v>
      </c>
      <c r="M350" s="4"/>
    </row>
    <row r="351" spans="1:13" x14ac:dyDescent="0.25">
      <c r="A351" s="28">
        <v>310</v>
      </c>
      <c r="B351" s="4" t="s">
        <v>229</v>
      </c>
      <c r="C351" s="4">
        <v>2010</v>
      </c>
      <c r="D351" s="4">
        <v>11137092</v>
      </c>
      <c r="E351" s="4" t="s">
        <v>32</v>
      </c>
      <c r="F351" s="4" t="s">
        <v>32</v>
      </c>
      <c r="G351" s="4" t="s">
        <v>67</v>
      </c>
      <c r="H351" s="44">
        <v>2</v>
      </c>
      <c r="I351" s="45">
        <v>300</v>
      </c>
      <c r="J351" s="45">
        <v>150</v>
      </c>
      <c r="K351" s="45">
        <v>300</v>
      </c>
      <c r="L351" s="44">
        <v>10</v>
      </c>
      <c r="M351" s="4"/>
    </row>
    <row r="352" spans="1:13" x14ac:dyDescent="0.25">
      <c r="A352" s="28">
        <v>311</v>
      </c>
      <c r="B352" s="4" t="s">
        <v>230</v>
      </c>
      <c r="C352" s="4">
        <v>2010</v>
      </c>
      <c r="D352" s="4">
        <v>11137077</v>
      </c>
      <c r="E352" s="4" t="s">
        <v>32</v>
      </c>
      <c r="F352" s="4" t="s">
        <v>32</v>
      </c>
      <c r="G352" s="4" t="s">
        <v>67</v>
      </c>
      <c r="H352" s="44">
        <v>1</v>
      </c>
      <c r="I352" s="45">
        <v>208</v>
      </c>
      <c r="J352" s="45">
        <v>104</v>
      </c>
      <c r="K352" s="45">
        <v>208</v>
      </c>
      <c r="L352" s="44">
        <v>10</v>
      </c>
      <c r="M352" s="4"/>
    </row>
    <row r="353" spans="1:13" x14ac:dyDescent="0.25">
      <c r="A353" s="28">
        <v>312</v>
      </c>
      <c r="B353" s="4" t="s">
        <v>231</v>
      </c>
      <c r="C353" s="4">
        <v>2010</v>
      </c>
      <c r="D353" s="4">
        <v>11136078</v>
      </c>
      <c r="E353" s="4" t="s">
        <v>32</v>
      </c>
      <c r="F353" s="4" t="s">
        <v>32</v>
      </c>
      <c r="G353" s="4" t="s">
        <v>67</v>
      </c>
      <c r="H353" s="44">
        <v>4</v>
      </c>
      <c r="I353" s="45">
        <v>1132</v>
      </c>
      <c r="J353" s="45">
        <v>568</v>
      </c>
      <c r="K353" s="45">
        <v>1132</v>
      </c>
      <c r="L353" s="44">
        <v>10</v>
      </c>
      <c r="M353" s="4"/>
    </row>
    <row r="354" spans="1:13" x14ac:dyDescent="0.25">
      <c r="A354" s="28">
        <v>313</v>
      </c>
      <c r="B354" s="4" t="s">
        <v>223</v>
      </c>
      <c r="C354" s="4">
        <v>2010</v>
      </c>
      <c r="D354" s="4">
        <v>11136079</v>
      </c>
      <c r="E354" s="4" t="s">
        <v>32</v>
      </c>
      <c r="F354" s="4" t="s">
        <v>32</v>
      </c>
      <c r="G354" s="4" t="s">
        <v>67</v>
      </c>
      <c r="H354" s="44">
        <v>2</v>
      </c>
      <c r="I354" s="45">
        <v>632</v>
      </c>
      <c r="J354" s="45">
        <v>316</v>
      </c>
      <c r="K354" s="45">
        <v>632</v>
      </c>
      <c r="L354" s="44">
        <v>10</v>
      </c>
      <c r="M354" s="4"/>
    </row>
    <row r="355" spans="1:13" x14ac:dyDescent="0.25">
      <c r="A355" s="28">
        <v>314</v>
      </c>
      <c r="B355" s="4" t="s">
        <v>232</v>
      </c>
      <c r="C355" s="4">
        <v>2010</v>
      </c>
      <c r="D355" s="4">
        <v>11137097</v>
      </c>
      <c r="E355" s="4" t="s">
        <v>32</v>
      </c>
      <c r="F355" s="4" t="s">
        <v>32</v>
      </c>
      <c r="G355" s="4" t="s">
        <v>67</v>
      </c>
      <c r="H355" s="44">
        <v>1</v>
      </c>
      <c r="I355" s="45">
        <v>300</v>
      </c>
      <c r="J355" s="45">
        <v>150</v>
      </c>
      <c r="K355" s="45">
        <v>300</v>
      </c>
      <c r="L355" s="44">
        <v>10</v>
      </c>
      <c r="M355" s="4"/>
    </row>
    <row r="356" spans="1:13" x14ac:dyDescent="0.25">
      <c r="A356" s="28">
        <v>315</v>
      </c>
      <c r="B356" s="4" t="s">
        <v>214</v>
      </c>
      <c r="C356" s="4">
        <v>2010</v>
      </c>
      <c r="D356" s="4">
        <v>11136080</v>
      </c>
      <c r="E356" s="4" t="s">
        <v>32</v>
      </c>
      <c r="F356" s="4" t="s">
        <v>32</v>
      </c>
      <c r="G356" s="4" t="s">
        <v>36</v>
      </c>
      <c r="H356" s="44">
        <v>10</v>
      </c>
      <c r="I356" s="45">
        <v>260</v>
      </c>
      <c r="J356" s="45">
        <v>130</v>
      </c>
      <c r="K356" s="45">
        <v>260</v>
      </c>
      <c r="L356" s="44">
        <v>10</v>
      </c>
      <c r="M356" s="4"/>
    </row>
    <row r="357" spans="1:13" x14ac:dyDescent="0.25">
      <c r="A357" s="28">
        <v>316</v>
      </c>
      <c r="B357" s="4" t="s">
        <v>233</v>
      </c>
      <c r="C357" s="4">
        <v>2010</v>
      </c>
      <c r="D357" s="4">
        <v>11136081</v>
      </c>
      <c r="E357" s="4" t="s">
        <v>32</v>
      </c>
      <c r="F357" s="4" t="s">
        <v>32</v>
      </c>
      <c r="G357" s="4" t="s">
        <v>67</v>
      </c>
      <c r="H357" s="44">
        <v>7</v>
      </c>
      <c r="I357" s="45">
        <v>210</v>
      </c>
      <c r="J357" s="45">
        <v>105</v>
      </c>
      <c r="K357" s="45">
        <v>210</v>
      </c>
      <c r="L357" s="44">
        <v>10</v>
      </c>
      <c r="M357" s="4"/>
    </row>
    <row r="358" spans="1:13" x14ac:dyDescent="0.25">
      <c r="A358" s="28">
        <v>317</v>
      </c>
      <c r="B358" s="4" t="s">
        <v>214</v>
      </c>
      <c r="C358" s="4">
        <v>2010</v>
      </c>
      <c r="D358" s="4">
        <v>11136082</v>
      </c>
      <c r="E358" s="4" t="s">
        <v>32</v>
      </c>
      <c r="F358" s="4" t="s">
        <v>32</v>
      </c>
      <c r="G358" s="4" t="s">
        <v>36</v>
      </c>
      <c r="H358" s="44">
        <v>5</v>
      </c>
      <c r="I358" s="45">
        <v>100</v>
      </c>
      <c r="J358" s="45">
        <v>50</v>
      </c>
      <c r="K358" s="45">
        <v>100</v>
      </c>
      <c r="L358" s="44">
        <v>10</v>
      </c>
      <c r="M358" s="4"/>
    </row>
    <row r="359" spans="1:13" x14ac:dyDescent="0.25">
      <c r="A359" s="28">
        <v>318</v>
      </c>
      <c r="B359" s="4" t="s">
        <v>214</v>
      </c>
      <c r="C359" s="4">
        <v>2010</v>
      </c>
      <c r="D359" s="4">
        <v>11136083</v>
      </c>
      <c r="E359" s="4" t="s">
        <v>32</v>
      </c>
      <c r="F359" s="4" t="s">
        <v>32</v>
      </c>
      <c r="G359" s="4" t="s">
        <v>36</v>
      </c>
      <c r="H359" s="44">
        <v>8</v>
      </c>
      <c r="I359" s="45">
        <v>200</v>
      </c>
      <c r="J359" s="45">
        <v>100</v>
      </c>
      <c r="K359" s="45">
        <v>200</v>
      </c>
      <c r="L359" s="44">
        <v>10</v>
      </c>
      <c r="M359" s="4"/>
    </row>
    <row r="360" spans="1:13" x14ac:dyDescent="0.25">
      <c r="A360" s="28">
        <v>319</v>
      </c>
      <c r="B360" s="4" t="s">
        <v>202</v>
      </c>
      <c r="C360" s="4">
        <v>2010</v>
      </c>
      <c r="D360" s="4">
        <v>11136084</v>
      </c>
      <c r="E360" s="4" t="s">
        <v>32</v>
      </c>
      <c r="F360" s="4" t="s">
        <v>32</v>
      </c>
      <c r="G360" s="4" t="s">
        <v>36</v>
      </c>
      <c r="H360" s="46">
        <v>7.5</v>
      </c>
      <c r="I360" s="45">
        <v>2025</v>
      </c>
      <c r="J360" s="45">
        <v>1013</v>
      </c>
      <c r="K360" s="45">
        <v>2025</v>
      </c>
      <c r="L360" s="44">
        <v>10</v>
      </c>
      <c r="M360" s="4"/>
    </row>
    <row r="361" spans="1:13" x14ac:dyDescent="0.25">
      <c r="A361" s="28">
        <v>320</v>
      </c>
      <c r="B361" s="4" t="s">
        <v>214</v>
      </c>
      <c r="C361" s="4">
        <v>2010</v>
      </c>
      <c r="D361" s="4">
        <v>11136085</v>
      </c>
      <c r="E361" s="4" t="s">
        <v>32</v>
      </c>
      <c r="F361" s="4" t="s">
        <v>32</v>
      </c>
      <c r="G361" s="4" t="s">
        <v>36</v>
      </c>
      <c r="H361" s="44">
        <v>11</v>
      </c>
      <c r="I361" s="45">
        <v>253</v>
      </c>
      <c r="J361" s="45">
        <v>127</v>
      </c>
      <c r="K361" s="45">
        <v>253</v>
      </c>
      <c r="L361" s="44">
        <v>10</v>
      </c>
      <c r="M361" s="4"/>
    </row>
    <row r="362" spans="1:13" x14ac:dyDescent="0.25">
      <c r="A362" s="28">
        <v>321</v>
      </c>
      <c r="B362" s="4" t="s">
        <v>234</v>
      </c>
      <c r="C362" s="4">
        <v>2010</v>
      </c>
      <c r="D362" s="4" t="s">
        <v>235</v>
      </c>
      <c r="E362" s="4" t="s">
        <v>32</v>
      </c>
      <c r="F362" s="4" t="s">
        <v>32</v>
      </c>
      <c r="G362" s="4" t="s">
        <v>67</v>
      </c>
      <c r="H362" s="44">
        <v>2</v>
      </c>
      <c r="I362" s="45">
        <v>626</v>
      </c>
      <c r="J362" s="45">
        <v>313</v>
      </c>
      <c r="K362" s="45">
        <v>626</v>
      </c>
      <c r="L362" s="44">
        <v>10</v>
      </c>
      <c r="M362" s="4"/>
    </row>
    <row r="363" spans="1:13" x14ac:dyDescent="0.25">
      <c r="A363" s="28">
        <v>322</v>
      </c>
      <c r="B363" s="4" t="s">
        <v>236</v>
      </c>
      <c r="C363" s="4">
        <v>2010</v>
      </c>
      <c r="D363" s="4">
        <v>11137101</v>
      </c>
      <c r="E363" s="4" t="s">
        <v>32</v>
      </c>
      <c r="F363" s="4" t="s">
        <v>32</v>
      </c>
      <c r="G363" s="4" t="s">
        <v>67</v>
      </c>
      <c r="H363" s="44">
        <v>1</v>
      </c>
      <c r="I363" s="45">
        <v>140</v>
      </c>
      <c r="J363" s="45">
        <v>70</v>
      </c>
      <c r="K363" s="45">
        <v>140</v>
      </c>
      <c r="L363" s="44">
        <v>10</v>
      </c>
      <c r="M363" s="4"/>
    </row>
    <row r="364" spans="1:13" x14ac:dyDescent="0.25">
      <c r="A364" s="28">
        <v>323</v>
      </c>
      <c r="B364" s="4" t="s">
        <v>237</v>
      </c>
      <c r="C364" s="4">
        <v>2011</v>
      </c>
      <c r="D364" s="4">
        <v>11136090</v>
      </c>
      <c r="E364" s="4" t="s">
        <v>32</v>
      </c>
      <c r="F364" s="4" t="s">
        <v>32</v>
      </c>
      <c r="G364" s="4" t="s">
        <v>67</v>
      </c>
      <c r="H364" s="44">
        <v>3</v>
      </c>
      <c r="I364" s="45">
        <v>360</v>
      </c>
      <c r="J364" s="45">
        <v>180</v>
      </c>
      <c r="K364" s="45">
        <v>360</v>
      </c>
      <c r="L364" s="44">
        <v>10</v>
      </c>
      <c r="M364" s="4"/>
    </row>
    <row r="365" spans="1:13" x14ac:dyDescent="0.25">
      <c r="A365" s="28">
        <v>324</v>
      </c>
      <c r="B365" s="4" t="s">
        <v>238</v>
      </c>
      <c r="C365" s="4">
        <v>2011</v>
      </c>
      <c r="D365" s="4">
        <v>11137105</v>
      </c>
      <c r="E365" s="4" t="s">
        <v>32</v>
      </c>
      <c r="F365" s="4" t="s">
        <v>32</v>
      </c>
      <c r="G365" s="4" t="s">
        <v>67</v>
      </c>
      <c r="H365" s="44">
        <v>1</v>
      </c>
      <c r="I365" s="45">
        <v>632</v>
      </c>
      <c r="J365" s="45">
        <v>316</v>
      </c>
      <c r="K365" s="45">
        <v>632</v>
      </c>
      <c r="L365" s="44">
        <v>10</v>
      </c>
      <c r="M365" s="4"/>
    </row>
    <row r="366" spans="1:13" x14ac:dyDescent="0.25">
      <c r="A366" s="28">
        <v>325</v>
      </c>
      <c r="B366" s="4" t="s">
        <v>239</v>
      </c>
      <c r="C366" s="4">
        <v>2011</v>
      </c>
      <c r="D366" s="4">
        <v>11136093</v>
      </c>
      <c r="E366" s="4" t="s">
        <v>32</v>
      </c>
      <c r="F366" s="4" t="s">
        <v>32</v>
      </c>
      <c r="G366" s="4" t="s">
        <v>67</v>
      </c>
      <c r="H366" s="44">
        <v>8</v>
      </c>
      <c r="I366" s="45">
        <v>600</v>
      </c>
      <c r="J366" s="45">
        <v>300</v>
      </c>
      <c r="K366" s="45">
        <v>600</v>
      </c>
      <c r="L366" s="44">
        <v>10</v>
      </c>
      <c r="M366" s="4"/>
    </row>
    <row r="367" spans="1:13" x14ac:dyDescent="0.25">
      <c r="A367" s="28">
        <v>326</v>
      </c>
      <c r="B367" s="4" t="s">
        <v>240</v>
      </c>
      <c r="C367" s="4">
        <v>2011</v>
      </c>
      <c r="D367" s="4">
        <v>11136094</v>
      </c>
      <c r="E367" s="4" t="s">
        <v>32</v>
      </c>
      <c r="F367" s="4" t="s">
        <v>32</v>
      </c>
      <c r="G367" s="4" t="s">
        <v>67</v>
      </c>
      <c r="H367" s="44">
        <v>15</v>
      </c>
      <c r="I367" s="45">
        <v>1125</v>
      </c>
      <c r="J367" s="45">
        <v>563</v>
      </c>
      <c r="K367" s="45">
        <v>1125</v>
      </c>
      <c r="L367" s="44">
        <v>10</v>
      </c>
      <c r="M367" s="4"/>
    </row>
    <row r="368" spans="1:13" x14ac:dyDescent="0.25">
      <c r="A368" s="28">
        <v>327</v>
      </c>
      <c r="B368" s="4" t="s">
        <v>241</v>
      </c>
      <c r="C368" s="4">
        <v>2011</v>
      </c>
      <c r="D368" s="4">
        <v>11136095</v>
      </c>
      <c r="E368" s="4" t="s">
        <v>32</v>
      </c>
      <c r="F368" s="4" t="s">
        <v>32</v>
      </c>
      <c r="G368" s="4" t="s">
        <v>67</v>
      </c>
      <c r="H368" s="44">
        <v>8</v>
      </c>
      <c r="I368" s="45">
        <v>2500</v>
      </c>
      <c r="J368" s="45">
        <v>1250</v>
      </c>
      <c r="K368" s="45">
        <v>2500</v>
      </c>
      <c r="L368" s="44">
        <v>10</v>
      </c>
      <c r="M368" s="4"/>
    </row>
    <row r="369" spans="1:13" x14ac:dyDescent="0.25">
      <c r="A369" s="28">
        <v>328</v>
      </c>
      <c r="B369" s="4" t="s">
        <v>242</v>
      </c>
      <c r="C369" s="4">
        <v>2011</v>
      </c>
      <c r="D369" s="4">
        <v>11136096</v>
      </c>
      <c r="E369" s="4" t="s">
        <v>32</v>
      </c>
      <c r="F369" s="4" t="s">
        <v>32</v>
      </c>
      <c r="G369" s="4" t="s">
        <v>67</v>
      </c>
      <c r="H369" s="44">
        <v>1</v>
      </c>
      <c r="I369" s="45">
        <v>783</v>
      </c>
      <c r="J369" s="45">
        <v>392</v>
      </c>
      <c r="K369" s="45">
        <v>783</v>
      </c>
      <c r="L369" s="44">
        <v>10</v>
      </c>
      <c r="M369" s="4"/>
    </row>
    <row r="370" spans="1:13" x14ac:dyDescent="0.25">
      <c r="A370" s="28">
        <v>329</v>
      </c>
      <c r="B370" s="4" t="s">
        <v>243</v>
      </c>
      <c r="C370" s="4">
        <v>2011</v>
      </c>
      <c r="D370" s="4">
        <v>11136097</v>
      </c>
      <c r="E370" s="4" t="s">
        <v>32</v>
      </c>
      <c r="F370" s="4" t="s">
        <v>32</v>
      </c>
      <c r="G370" s="4" t="s">
        <v>67</v>
      </c>
      <c r="H370" s="44">
        <v>1</v>
      </c>
      <c r="I370" s="45">
        <v>467</v>
      </c>
      <c r="J370" s="45">
        <v>234</v>
      </c>
      <c r="K370" s="45">
        <v>467</v>
      </c>
      <c r="L370" s="44">
        <v>10</v>
      </c>
      <c r="M370" s="4"/>
    </row>
    <row r="371" spans="1:13" x14ac:dyDescent="0.25">
      <c r="A371" s="28">
        <v>330</v>
      </c>
      <c r="B371" s="4" t="s">
        <v>244</v>
      </c>
      <c r="C371" s="4">
        <v>2011</v>
      </c>
      <c r="D371" s="4">
        <v>11136098</v>
      </c>
      <c r="E371" s="4" t="s">
        <v>32</v>
      </c>
      <c r="F371" s="4" t="s">
        <v>32</v>
      </c>
      <c r="G371" s="4" t="s">
        <v>67</v>
      </c>
      <c r="H371" s="44">
        <v>1</v>
      </c>
      <c r="I371" s="45">
        <v>87</v>
      </c>
      <c r="J371" s="45">
        <v>43.5</v>
      </c>
      <c r="K371" s="45">
        <v>87</v>
      </c>
      <c r="L371" s="44">
        <v>10</v>
      </c>
      <c r="M371" s="4"/>
    </row>
    <row r="372" spans="1:13" x14ac:dyDescent="0.25">
      <c r="A372" s="28">
        <v>331</v>
      </c>
      <c r="B372" s="4" t="s">
        <v>214</v>
      </c>
      <c r="C372" s="4">
        <v>2011</v>
      </c>
      <c r="D372" s="4">
        <v>11136099</v>
      </c>
      <c r="E372" s="4" t="s">
        <v>32</v>
      </c>
      <c r="F372" s="4" t="s">
        <v>32</v>
      </c>
      <c r="G372" s="4" t="s">
        <v>36</v>
      </c>
      <c r="H372" s="44">
        <v>14</v>
      </c>
      <c r="I372" s="45">
        <v>910</v>
      </c>
      <c r="J372" s="45">
        <v>455</v>
      </c>
      <c r="K372" s="45">
        <v>910</v>
      </c>
      <c r="L372" s="44">
        <v>10</v>
      </c>
      <c r="M372" s="4"/>
    </row>
    <row r="373" spans="1:13" x14ac:dyDescent="0.25">
      <c r="A373" s="28">
        <v>332</v>
      </c>
      <c r="B373" s="4" t="s">
        <v>214</v>
      </c>
      <c r="C373" s="4">
        <v>2011</v>
      </c>
      <c r="D373" s="4">
        <v>11136100</v>
      </c>
      <c r="E373" s="4" t="s">
        <v>32</v>
      </c>
      <c r="F373" s="4" t="s">
        <v>32</v>
      </c>
      <c r="G373" s="4" t="s">
        <v>36</v>
      </c>
      <c r="H373" s="44">
        <v>8</v>
      </c>
      <c r="I373" s="45">
        <v>296</v>
      </c>
      <c r="J373" s="45">
        <v>148</v>
      </c>
      <c r="K373" s="45">
        <v>296</v>
      </c>
      <c r="L373" s="44">
        <v>10</v>
      </c>
      <c r="M373" s="4"/>
    </row>
    <row r="374" spans="1:13" x14ac:dyDescent="0.25">
      <c r="A374" s="28">
        <v>333</v>
      </c>
      <c r="B374" s="4" t="s">
        <v>214</v>
      </c>
      <c r="C374" s="4">
        <v>2011</v>
      </c>
      <c r="D374" s="4">
        <v>11136101</v>
      </c>
      <c r="E374" s="4" t="s">
        <v>32</v>
      </c>
      <c r="F374" s="4" t="s">
        <v>32</v>
      </c>
      <c r="G374" s="4" t="s">
        <v>36</v>
      </c>
      <c r="H374" s="44">
        <v>8</v>
      </c>
      <c r="I374" s="45">
        <v>160</v>
      </c>
      <c r="J374" s="45">
        <v>80</v>
      </c>
      <c r="K374" s="45">
        <v>160</v>
      </c>
      <c r="L374" s="44">
        <v>10</v>
      </c>
      <c r="M374" s="4"/>
    </row>
    <row r="375" spans="1:13" x14ac:dyDescent="0.25">
      <c r="A375" s="28">
        <v>334</v>
      </c>
      <c r="B375" s="4" t="s">
        <v>245</v>
      </c>
      <c r="C375" s="4">
        <v>2011</v>
      </c>
      <c r="D375" s="4">
        <v>11136102</v>
      </c>
      <c r="E375" s="4" t="s">
        <v>32</v>
      </c>
      <c r="F375" s="4" t="s">
        <v>32</v>
      </c>
      <c r="G375" s="4" t="s">
        <v>67</v>
      </c>
      <c r="H375" s="44">
        <v>1</v>
      </c>
      <c r="I375" s="45">
        <v>900</v>
      </c>
      <c r="J375" s="45">
        <v>450</v>
      </c>
      <c r="K375" s="45">
        <v>900</v>
      </c>
      <c r="L375" s="44">
        <v>10</v>
      </c>
      <c r="M375" s="4"/>
    </row>
    <row r="376" spans="1:13" x14ac:dyDescent="0.25">
      <c r="A376" s="28">
        <v>335</v>
      </c>
      <c r="B376" s="4" t="s">
        <v>246</v>
      </c>
      <c r="C376" s="4">
        <v>2011</v>
      </c>
      <c r="D376" s="4">
        <v>11136103</v>
      </c>
      <c r="E376" s="4" t="s">
        <v>32</v>
      </c>
      <c r="F376" s="4" t="s">
        <v>32</v>
      </c>
      <c r="G376" s="4" t="s">
        <v>67</v>
      </c>
      <c r="H376" s="44">
        <v>1</v>
      </c>
      <c r="I376" s="45">
        <v>150</v>
      </c>
      <c r="J376" s="45">
        <v>75</v>
      </c>
      <c r="K376" s="45">
        <v>150</v>
      </c>
      <c r="L376" s="44">
        <v>10</v>
      </c>
      <c r="M376" s="4"/>
    </row>
    <row r="377" spans="1:13" x14ac:dyDescent="0.25">
      <c r="A377" s="28">
        <v>336</v>
      </c>
      <c r="B377" s="4" t="s">
        <v>247</v>
      </c>
      <c r="C377" s="4">
        <v>2011</v>
      </c>
      <c r="D377" s="4">
        <v>11136104</v>
      </c>
      <c r="E377" s="4" t="s">
        <v>32</v>
      </c>
      <c r="F377" s="4" t="s">
        <v>32</v>
      </c>
      <c r="G377" s="4" t="s">
        <v>67</v>
      </c>
      <c r="H377" s="44">
        <v>1</v>
      </c>
      <c r="I377" s="45">
        <v>200</v>
      </c>
      <c r="J377" s="45">
        <v>100</v>
      </c>
      <c r="K377" s="45">
        <v>200</v>
      </c>
      <c r="L377" s="44">
        <v>10</v>
      </c>
      <c r="M377" s="4"/>
    </row>
    <row r="378" spans="1:13" x14ac:dyDescent="0.25">
      <c r="A378" s="28">
        <v>337</v>
      </c>
      <c r="B378" s="4" t="s">
        <v>248</v>
      </c>
      <c r="C378" s="4">
        <v>2012</v>
      </c>
      <c r="D378" s="4">
        <v>11134020</v>
      </c>
      <c r="E378" s="4" t="s">
        <v>32</v>
      </c>
      <c r="F378" s="4" t="s">
        <v>32</v>
      </c>
      <c r="G378" s="4" t="s">
        <v>67</v>
      </c>
      <c r="H378" s="44">
        <v>1</v>
      </c>
      <c r="I378" s="45">
        <v>155</v>
      </c>
      <c r="J378" s="45">
        <v>78</v>
      </c>
      <c r="K378" s="45">
        <v>155</v>
      </c>
      <c r="L378" s="44">
        <v>10</v>
      </c>
      <c r="M378" s="4"/>
    </row>
    <row r="379" spans="1:13" x14ac:dyDescent="0.25">
      <c r="A379" s="28">
        <v>338</v>
      </c>
      <c r="B379" s="4" t="s">
        <v>214</v>
      </c>
      <c r="C379" s="4">
        <v>2012</v>
      </c>
      <c r="D379" s="4">
        <v>11136106</v>
      </c>
      <c r="E379" s="4" t="s">
        <v>32</v>
      </c>
      <c r="F379" s="4" t="s">
        <v>32</v>
      </c>
      <c r="G379" s="4" t="s">
        <v>67</v>
      </c>
      <c r="H379" s="44">
        <v>1</v>
      </c>
      <c r="I379" s="45">
        <v>240</v>
      </c>
      <c r="J379" s="45">
        <v>120</v>
      </c>
      <c r="K379" s="45">
        <v>240</v>
      </c>
      <c r="L379" s="44">
        <v>10</v>
      </c>
      <c r="M379" s="4"/>
    </row>
    <row r="380" spans="1:13" x14ac:dyDescent="0.25">
      <c r="A380" s="28">
        <v>339</v>
      </c>
      <c r="B380" s="4" t="s">
        <v>249</v>
      </c>
      <c r="C380" s="4">
        <v>2012</v>
      </c>
      <c r="D380" s="4">
        <v>11136107</v>
      </c>
      <c r="E380" s="4" t="s">
        <v>32</v>
      </c>
      <c r="F380" s="4" t="s">
        <v>32</v>
      </c>
      <c r="G380" s="4" t="s">
        <v>67</v>
      </c>
      <c r="H380" s="44">
        <v>105</v>
      </c>
      <c r="I380" s="45">
        <v>5250</v>
      </c>
      <c r="J380" s="45">
        <v>2625</v>
      </c>
      <c r="K380" s="45">
        <v>5250</v>
      </c>
      <c r="L380" s="44">
        <v>10</v>
      </c>
      <c r="M380" s="4"/>
    </row>
    <row r="381" spans="1:13" x14ac:dyDescent="0.25">
      <c r="A381" s="28">
        <v>340</v>
      </c>
      <c r="B381" s="4" t="s">
        <v>250</v>
      </c>
      <c r="C381" s="4">
        <v>1983</v>
      </c>
      <c r="D381" s="4">
        <v>11136108</v>
      </c>
      <c r="E381" s="4" t="s">
        <v>32</v>
      </c>
      <c r="F381" s="4" t="s">
        <v>32</v>
      </c>
      <c r="G381" s="4" t="s">
        <v>67</v>
      </c>
      <c r="H381" s="44">
        <v>1</v>
      </c>
      <c r="I381" s="45">
        <v>25</v>
      </c>
      <c r="J381" s="45">
        <v>12</v>
      </c>
      <c r="K381" s="45">
        <v>25</v>
      </c>
      <c r="L381" s="44">
        <v>10</v>
      </c>
      <c r="M381" s="4"/>
    </row>
    <row r="382" spans="1:13" x14ac:dyDescent="0.25">
      <c r="A382" s="28">
        <v>341</v>
      </c>
      <c r="B382" s="4" t="s">
        <v>251</v>
      </c>
      <c r="C382" s="4">
        <v>1983</v>
      </c>
      <c r="D382" s="4">
        <v>11136109</v>
      </c>
      <c r="E382" s="4" t="s">
        <v>32</v>
      </c>
      <c r="F382" s="4" t="s">
        <v>32</v>
      </c>
      <c r="G382" s="4" t="s">
        <v>67</v>
      </c>
      <c r="H382" s="44">
        <v>21</v>
      </c>
      <c r="I382" s="45">
        <v>420</v>
      </c>
      <c r="J382" s="45">
        <v>210</v>
      </c>
      <c r="K382" s="45">
        <v>420</v>
      </c>
      <c r="L382" s="44">
        <v>10</v>
      </c>
      <c r="M382" s="4"/>
    </row>
    <row r="383" spans="1:13" x14ac:dyDescent="0.25">
      <c r="A383" s="28">
        <v>342</v>
      </c>
      <c r="B383" s="4" t="s">
        <v>221</v>
      </c>
      <c r="C383" s="4">
        <v>1983</v>
      </c>
      <c r="D383" s="4">
        <v>11136110</v>
      </c>
      <c r="E383" s="4" t="s">
        <v>32</v>
      </c>
      <c r="F383" s="4" t="s">
        <v>32</v>
      </c>
      <c r="G383" s="4" t="s">
        <v>67</v>
      </c>
      <c r="H383" s="44">
        <v>51</v>
      </c>
      <c r="I383" s="45">
        <v>255</v>
      </c>
      <c r="J383" s="45">
        <v>127.5</v>
      </c>
      <c r="K383" s="45">
        <v>255</v>
      </c>
      <c r="L383" s="44">
        <v>10</v>
      </c>
      <c r="M383" s="4"/>
    </row>
    <row r="384" spans="1:13" x14ac:dyDescent="0.25">
      <c r="A384" s="28">
        <v>343</v>
      </c>
      <c r="B384" s="4" t="s">
        <v>252</v>
      </c>
      <c r="C384" s="4">
        <v>1983</v>
      </c>
      <c r="D384" s="4">
        <v>11136111</v>
      </c>
      <c r="E384" s="4" t="s">
        <v>32</v>
      </c>
      <c r="F384" s="4" t="s">
        <v>32</v>
      </c>
      <c r="G384" s="4" t="s">
        <v>67</v>
      </c>
      <c r="H384" s="44">
        <v>10</v>
      </c>
      <c r="I384" s="45">
        <v>300</v>
      </c>
      <c r="J384" s="45">
        <v>150</v>
      </c>
      <c r="K384" s="45">
        <v>300</v>
      </c>
      <c r="L384" s="44">
        <v>10</v>
      </c>
      <c r="M384" s="4"/>
    </row>
    <row r="385" spans="1:13" x14ac:dyDescent="0.25">
      <c r="A385" s="28">
        <v>344</v>
      </c>
      <c r="B385" s="4" t="s">
        <v>253</v>
      </c>
      <c r="C385" s="4">
        <v>1983</v>
      </c>
      <c r="D385" s="4">
        <v>11136113</v>
      </c>
      <c r="E385" s="4" t="s">
        <v>32</v>
      </c>
      <c r="F385" s="4" t="s">
        <v>32</v>
      </c>
      <c r="G385" s="4" t="s">
        <v>67</v>
      </c>
      <c r="H385" s="44">
        <v>11</v>
      </c>
      <c r="I385" s="45">
        <v>220</v>
      </c>
      <c r="J385" s="45">
        <v>110</v>
      </c>
      <c r="K385" s="45">
        <v>220</v>
      </c>
      <c r="L385" s="44">
        <v>10</v>
      </c>
      <c r="M385" s="4"/>
    </row>
    <row r="386" spans="1:13" x14ac:dyDescent="0.25">
      <c r="A386" s="28">
        <v>345</v>
      </c>
      <c r="B386" s="4" t="s">
        <v>254</v>
      </c>
      <c r="C386" s="4">
        <v>1983</v>
      </c>
      <c r="D386" s="4">
        <v>11136114</v>
      </c>
      <c r="E386" s="4" t="s">
        <v>32</v>
      </c>
      <c r="F386" s="4" t="s">
        <v>32</v>
      </c>
      <c r="G386" s="4" t="s">
        <v>67</v>
      </c>
      <c r="H386" s="44">
        <v>4</v>
      </c>
      <c r="I386" s="45">
        <v>184</v>
      </c>
      <c r="J386" s="45">
        <v>92</v>
      </c>
      <c r="K386" s="45">
        <v>184</v>
      </c>
      <c r="L386" s="44">
        <v>10</v>
      </c>
      <c r="M386" s="4"/>
    </row>
    <row r="387" spans="1:13" x14ac:dyDescent="0.25">
      <c r="A387" s="28">
        <v>346</v>
      </c>
      <c r="B387" s="4" t="s">
        <v>255</v>
      </c>
      <c r="C387" s="4">
        <v>1983</v>
      </c>
      <c r="D387" s="4">
        <v>11136115</v>
      </c>
      <c r="E387" s="4" t="s">
        <v>32</v>
      </c>
      <c r="F387" s="4" t="s">
        <v>32</v>
      </c>
      <c r="G387" s="4" t="s">
        <v>67</v>
      </c>
      <c r="H387" s="44">
        <v>12</v>
      </c>
      <c r="I387" s="45">
        <v>298</v>
      </c>
      <c r="J387" s="45">
        <v>149</v>
      </c>
      <c r="K387" s="45">
        <v>298</v>
      </c>
      <c r="L387" s="44">
        <v>10</v>
      </c>
      <c r="M387" s="4"/>
    </row>
    <row r="388" spans="1:13" x14ac:dyDescent="0.25">
      <c r="A388" s="28">
        <v>347</v>
      </c>
      <c r="B388" s="4" t="s">
        <v>256</v>
      </c>
      <c r="C388" s="4">
        <v>1983</v>
      </c>
      <c r="D388" s="4">
        <v>11136116</v>
      </c>
      <c r="E388" s="4" t="s">
        <v>32</v>
      </c>
      <c r="F388" s="4" t="s">
        <v>32</v>
      </c>
      <c r="G388" s="4" t="s">
        <v>67</v>
      </c>
      <c r="H388" s="44">
        <v>18</v>
      </c>
      <c r="I388" s="45">
        <v>180</v>
      </c>
      <c r="J388" s="45">
        <v>90</v>
      </c>
      <c r="K388" s="45">
        <v>180</v>
      </c>
      <c r="L388" s="44">
        <v>10</v>
      </c>
      <c r="M388" s="4"/>
    </row>
    <row r="389" spans="1:13" x14ac:dyDescent="0.25">
      <c r="A389" s="28">
        <v>348</v>
      </c>
      <c r="B389" s="4" t="s">
        <v>257</v>
      </c>
      <c r="C389" s="4">
        <v>1983</v>
      </c>
      <c r="D389" s="4">
        <v>11136117</v>
      </c>
      <c r="E389" s="4" t="s">
        <v>32</v>
      </c>
      <c r="F389" s="4" t="s">
        <v>32</v>
      </c>
      <c r="G389" s="4" t="s">
        <v>67</v>
      </c>
      <c r="H389" s="44">
        <v>26</v>
      </c>
      <c r="I389" s="45">
        <v>520</v>
      </c>
      <c r="J389" s="45">
        <v>260</v>
      </c>
      <c r="K389" s="45">
        <v>520</v>
      </c>
      <c r="L389" s="44">
        <v>10</v>
      </c>
      <c r="M389" s="4"/>
    </row>
    <row r="390" spans="1:13" x14ac:dyDescent="0.25">
      <c r="A390" s="28">
        <v>349</v>
      </c>
      <c r="B390" s="4" t="s">
        <v>245</v>
      </c>
      <c r="C390" s="4">
        <v>1983</v>
      </c>
      <c r="D390" s="4">
        <v>11136118</v>
      </c>
      <c r="E390" s="4" t="s">
        <v>32</v>
      </c>
      <c r="F390" s="4" t="s">
        <v>32</v>
      </c>
      <c r="G390" s="4" t="s">
        <v>67</v>
      </c>
      <c r="H390" s="44">
        <v>5</v>
      </c>
      <c r="I390" s="45">
        <v>75</v>
      </c>
      <c r="J390" s="45">
        <v>37</v>
      </c>
      <c r="K390" s="45">
        <v>75</v>
      </c>
      <c r="L390" s="44">
        <v>10</v>
      </c>
      <c r="M390" s="4"/>
    </row>
    <row r="391" spans="1:13" x14ac:dyDescent="0.25">
      <c r="A391" s="28">
        <v>350</v>
      </c>
      <c r="B391" s="4" t="s">
        <v>258</v>
      </c>
      <c r="C391" s="4">
        <v>1983</v>
      </c>
      <c r="D391" s="4">
        <v>11136119</v>
      </c>
      <c r="E391" s="4" t="s">
        <v>32</v>
      </c>
      <c r="F391" s="4" t="s">
        <v>32</v>
      </c>
      <c r="G391" s="4" t="s">
        <v>67</v>
      </c>
      <c r="H391" s="44">
        <v>4</v>
      </c>
      <c r="I391" s="45">
        <v>80</v>
      </c>
      <c r="J391" s="45">
        <v>40</v>
      </c>
      <c r="K391" s="45">
        <v>80</v>
      </c>
      <c r="L391" s="44">
        <v>10</v>
      </c>
      <c r="M391" s="4"/>
    </row>
    <row r="392" spans="1:13" x14ac:dyDescent="0.25">
      <c r="A392" s="28">
        <v>351</v>
      </c>
      <c r="B392" s="4" t="s">
        <v>204</v>
      </c>
      <c r="C392" s="4">
        <v>1983</v>
      </c>
      <c r="D392" s="4">
        <v>11136120</v>
      </c>
      <c r="E392" s="4" t="s">
        <v>32</v>
      </c>
      <c r="F392" s="4" t="s">
        <v>32</v>
      </c>
      <c r="G392" s="4" t="s">
        <v>67</v>
      </c>
      <c r="H392" s="44">
        <v>27</v>
      </c>
      <c r="I392" s="45">
        <v>549.64</v>
      </c>
      <c r="J392" s="45">
        <v>274.82</v>
      </c>
      <c r="K392" s="45">
        <v>549.64</v>
      </c>
      <c r="L392" s="44">
        <v>10</v>
      </c>
      <c r="M392" s="4"/>
    </row>
    <row r="393" spans="1:13" x14ac:dyDescent="0.25">
      <c r="A393" s="28">
        <v>352</v>
      </c>
      <c r="B393" s="4" t="s">
        <v>259</v>
      </c>
      <c r="C393" s="4">
        <v>1983</v>
      </c>
      <c r="D393" s="4">
        <v>11136121</v>
      </c>
      <c r="E393" s="4" t="s">
        <v>32</v>
      </c>
      <c r="F393" s="4" t="s">
        <v>32</v>
      </c>
      <c r="G393" s="4" t="s">
        <v>67</v>
      </c>
      <c r="H393" s="44">
        <v>7</v>
      </c>
      <c r="I393" s="45">
        <v>35</v>
      </c>
      <c r="J393" s="45">
        <v>18</v>
      </c>
      <c r="K393" s="45">
        <v>35</v>
      </c>
      <c r="L393" s="44">
        <v>10</v>
      </c>
      <c r="M393" s="4"/>
    </row>
    <row r="394" spans="1:13" x14ac:dyDescent="0.25">
      <c r="A394" s="28">
        <v>353</v>
      </c>
      <c r="B394" s="4" t="s">
        <v>260</v>
      </c>
      <c r="C394" s="4">
        <v>1983</v>
      </c>
      <c r="D394" s="4">
        <v>11137107</v>
      </c>
      <c r="E394" s="4" t="s">
        <v>32</v>
      </c>
      <c r="F394" s="4" t="s">
        <v>32</v>
      </c>
      <c r="G394" s="4" t="s">
        <v>67</v>
      </c>
      <c r="H394" s="44">
        <v>1</v>
      </c>
      <c r="I394" s="45">
        <v>100</v>
      </c>
      <c r="J394" s="45">
        <v>50</v>
      </c>
      <c r="K394" s="45">
        <v>100</v>
      </c>
      <c r="L394" s="44">
        <v>10</v>
      </c>
      <c r="M394" s="4"/>
    </row>
    <row r="395" spans="1:13" x14ac:dyDescent="0.25">
      <c r="A395" s="28">
        <v>354</v>
      </c>
      <c r="B395" s="4" t="s">
        <v>261</v>
      </c>
      <c r="C395" s="4">
        <v>2004</v>
      </c>
      <c r="D395" s="4">
        <v>11137109</v>
      </c>
      <c r="E395" s="4" t="s">
        <v>32</v>
      </c>
      <c r="F395" s="4" t="s">
        <v>32</v>
      </c>
      <c r="G395" s="4" t="s">
        <v>67</v>
      </c>
      <c r="H395" s="44">
        <v>1</v>
      </c>
      <c r="I395" s="45">
        <v>280</v>
      </c>
      <c r="J395" s="45">
        <v>140</v>
      </c>
      <c r="K395" s="45">
        <v>280</v>
      </c>
      <c r="L395" s="44">
        <v>10</v>
      </c>
      <c r="M395" s="4"/>
    </row>
    <row r="396" spans="1:13" ht="23.25" customHeight="1" x14ac:dyDescent="0.25">
      <c r="A396" s="28">
        <v>355</v>
      </c>
      <c r="B396" s="4" t="s">
        <v>262</v>
      </c>
      <c r="C396" s="4">
        <v>2005</v>
      </c>
      <c r="D396" s="4">
        <v>11137108</v>
      </c>
      <c r="E396" s="4" t="s">
        <v>32</v>
      </c>
      <c r="F396" s="4" t="s">
        <v>32</v>
      </c>
      <c r="G396" s="4" t="s">
        <v>67</v>
      </c>
      <c r="H396" s="44">
        <v>1</v>
      </c>
      <c r="I396" s="45">
        <v>220</v>
      </c>
      <c r="J396" s="45">
        <v>110</v>
      </c>
      <c r="K396" s="45">
        <v>220</v>
      </c>
      <c r="L396" s="44">
        <v>10</v>
      </c>
      <c r="M396" s="4"/>
    </row>
    <row r="397" spans="1:13" x14ac:dyDescent="0.25">
      <c r="A397" s="28">
        <v>356</v>
      </c>
      <c r="B397" s="4" t="s">
        <v>263</v>
      </c>
      <c r="C397" s="4">
        <v>1985</v>
      </c>
      <c r="D397" s="4">
        <v>11136123</v>
      </c>
      <c r="E397" s="4" t="s">
        <v>32</v>
      </c>
      <c r="F397" s="4" t="s">
        <v>32</v>
      </c>
      <c r="G397" s="4" t="s">
        <v>67</v>
      </c>
      <c r="H397" s="44">
        <v>1</v>
      </c>
      <c r="I397" s="45">
        <v>200</v>
      </c>
      <c r="J397" s="45">
        <v>100</v>
      </c>
      <c r="K397" s="45">
        <v>200</v>
      </c>
      <c r="L397" s="44">
        <v>10</v>
      </c>
      <c r="M397" s="4"/>
    </row>
    <row r="398" spans="1:13" x14ac:dyDescent="0.25">
      <c r="A398" s="28">
        <v>357</v>
      </c>
      <c r="B398" s="4" t="s">
        <v>264</v>
      </c>
      <c r="C398" s="4">
        <v>2010</v>
      </c>
      <c r="D398" s="4">
        <v>11136124</v>
      </c>
      <c r="E398" s="4" t="s">
        <v>32</v>
      </c>
      <c r="F398" s="4" t="s">
        <v>32</v>
      </c>
      <c r="G398" s="4" t="s">
        <v>67</v>
      </c>
      <c r="H398" s="44">
        <v>1</v>
      </c>
      <c r="I398" s="45">
        <v>260</v>
      </c>
      <c r="J398" s="45">
        <v>130</v>
      </c>
      <c r="K398" s="45">
        <v>260</v>
      </c>
      <c r="L398" s="44">
        <v>10</v>
      </c>
      <c r="M398" s="4"/>
    </row>
    <row r="399" spans="1:13" x14ac:dyDescent="0.25">
      <c r="A399" s="28">
        <v>358</v>
      </c>
      <c r="B399" s="4" t="s">
        <v>265</v>
      </c>
      <c r="C399" s="4">
        <v>2012</v>
      </c>
      <c r="D399" s="4">
        <v>11137112</v>
      </c>
      <c r="E399" s="4" t="s">
        <v>32</v>
      </c>
      <c r="F399" s="4" t="s">
        <v>32</v>
      </c>
      <c r="G399" s="4" t="s">
        <v>67</v>
      </c>
      <c r="H399" s="44">
        <v>1</v>
      </c>
      <c r="I399" s="45">
        <v>700</v>
      </c>
      <c r="J399" s="45">
        <v>350</v>
      </c>
      <c r="K399" s="45">
        <v>700</v>
      </c>
      <c r="L399" s="44">
        <v>10</v>
      </c>
      <c r="M399" s="4"/>
    </row>
    <row r="400" spans="1:13" x14ac:dyDescent="0.25">
      <c r="A400" s="28">
        <v>359</v>
      </c>
      <c r="B400" s="4" t="s">
        <v>266</v>
      </c>
      <c r="C400" s="4">
        <v>2012</v>
      </c>
      <c r="D400" s="4">
        <v>11137110</v>
      </c>
      <c r="E400" s="4" t="s">
        <v>32</v>
      </c>
      <c r="F400" s="4" t="s">
        <v>32</v>
      </c>
      <c r="G400" s="4" t="s">
        <v>67</v>
      </c>
      <c r="H400" s="44">
        <v>1</v>
      </c>
      <c r="I400" s="45">
        <v>285</v>
      </c>
      <c r="J400" s="45">
        <v>143</v>
      </c>
      <c r="K400" s="45">
        <v>285</v>
      </c>
      <c r="L400" s="44">
        <v>10</v>
      </c>
      <c r="M400" s="4"/>
    </row>
    <row r="401" spans="1:13" x14ac:dyDescent="0.25">
      <c r="A401" s="28">
        <v>360</v>
      </c>
      <c r="B401" s="4" t="s">
        <v>267</v>
      </c>
      <c r="C401" s="4">
        <v>2012</v>
      </c>
      <c r="D401" s="4">
        <v>11137111</v>
      </c>
      <c r="E401" s="4" t="s">
        <v>32</v>
      </c>
      <c r="F401" s="4" t="s">
        <v>32</v>
      </c>
      <c r="G401" s="4" t="s">
        <v>67</v>
      </c>
      <c r="H401" s="44">
        <v>1</v>
      </c>
      <c r="I401" s="45">
        <v>160</v>
      </c>
      <c r="J401" s="45">
        <v>80</v>
      </c>
      <c r="K401" s="45">
        <v>160</v>
      </c>
      <c r="L401" s="44">
        <v>10</v>
      </c>
      <c r="M401" s="4"/>
    </row>
    <row r="402" spans="1:13" x14ac:dyDescent="0.25">
      <c r="A402" s="28">
        <v>361</v>
      </c>
      <c r="B402" s="4" t="s">
        <v>268</v>
      </c>
      <c r="C402" s="4">
        <v>2012</v>
      </c>
      <c r="D402" s="4">
        <v>11136125</v>
      </c>
      <c r="E402" s="4" t="s">
        <v>32</v>
      </c>
      <c r="F402" s="4" t="s">
        <v>32</v>
      </c>
      <c r="G402" s="4" t="s">
        <v>67</v>
      </c>
      <c r="H402" s="44">
        <v>1</v>
      </c>
      <c r="I402" s="45">
        <v>250</v>
      </c>
      <c r="J402" s="45">
        <v>125</v>
      </c>
      <c r="K402" s="45">
        <v>250</v>
      </c>
      <c r="L402" s="44">
        <v>10</v>
      </c>
      <c r="M402" s="4"/>
    </row>
    <row r="403" spans="1:13" ht="36" x14ac:dyDescent="0.25">
      <c r="A403" s="28">
        <v>362</v>
      </c>
      <c r="B403" s="4" t="s">
        <v>269</v>
      </c>
      <c r="C403" s="4">
        <v>2012</v>
      </c>
      <c r="D403" s="4">
        <v>11136126</v>
      </c>
      <c r="E403" s="4" t="s">
        <v>32</v>
      </c>
      <c r="F403" s="4" t="s">
        <v>32</v>
      </c>
      <c r="G403" s="44" t="s">
        <v>270</v>
      </c>
      <c r="H403" s="44">
        <v>1</v>
      </c>
      <c r="I403" s="45">
        <v>850</v>
      </c>
      <c r="J403" s="45">
        <v>425</v>
      </c>
      <c r="K403" s="45">
        <v>850</v>
      </c>
      <c r="L403" s="44">
        <v>10</v>
      </c>
      <c r="M403" s="4" t="s">
        <v>299</v>
      </c>
    </row>
    <row r="404" spans="1:13" x14ac:dyDescent="0.25">
      <c r="A404" s="28">
        <v>363</v>
      </c>
      <c r="B404" s="4" t="s">
        <v>271</v>
      </c>
      <c r="C404" s="4">
        <v>2012</v>
      </c>
      <c r="D404" s="4">
        <v>11136127</v>
      </c>
      <c r="E404" s="4" t="s">
        <v>32</v>
      </c>
      <c r="F404" s="4" t="s">
        <v>32</v>
      </c>
      <c r="G404" s="4" t="s">
        <v>67</v>
      </c>
      <c r="H404" s="44">
        <v>1</v>
      </c>
      <c r="I404" s="45">
        <v>600</v>
      </c>
      <c r="J404" s="45">
        <v>300</v>
      </c>
      <c r="K404" s="45">
        <v>600</v>
      </c>
      <c r="L404" s="44">
        <v>10</v>
      </c>
      <c r="M404" s="4"/>
    </row>
    <row r="405" spans="1:13" x14ac:dyDescent="0.25">
      <c r="A405" s="28">
        <v>364</v>
      </c>
      <c r="B405" s="4" t="s">
        <v>272</v>
      </c>
      <c r="C405" s="4">
        <v>2012</v>
      </c>
      <c r="D405" s="4">
        <v>11136128</v>
      </c>
      <c r="E405" s="4" t="s">
        <v>32</v>
      </c>
      <c r="F405" s="4" t="s">
        <v>32</v>
      </c>
      <c r="G405" s="4" t="s">
        <v>67</v>
      </c>
      <c r="H405" s="44">
        <v>1</v>
      </c>
      <c r="I405" s="45">
        <v>600</v>
      </c>
      <c r="J405" s="45">
        <v>300</v>
      </c>
      <c r="K405" s="45">
        <v>600</v>
      </c>
      <c r="L405" s="44">
        <v>10</v>
      </c>
      <c r="M405" s="4"/>
    </row>
    <row r="406" spans="1:13" x14ac:dyDescent="0.25">
      <c r="A406" s="28">
        <v>365</v>
      </c>
      <c r="B406" s="4" t="s">
        <v>241</v>
      </c>
      <c r="C406" s="4">
        <v>2011</v>
      </c>
      <c r="D406" s="4">
        <v>11136105</v>
      </c>
      <c r="E406" s="4" t="s">
        <v>32</v>
      </c>
      <c r="F406" s="4" t="s">
        <v>32</v>
      </c>
      <c r="G406" s="4" t="s">
        <v>67</v>
      </c>
      <c r="H406" s="44">
        <v>1</v>
      </c>
      <c r="I406" s="45">
        <v>400</v>
      </c>
      <c r="J406" s="45">
        <v>200</v>
      </c>
      <c r="K406" s="45">
        <v>400</v>
      </c>
      <c r="L406" s="44">
        <v>10</v>
      </c>
      <c r="M406" s="4"/>
    </row>
    <row r="407" spans="1:13" x14ac:dyDescent="0.25">
      <c r="A407" s="28">
        <v>366</v>
      </c>
      <c r="B407" s="4" t="s">
        <v>273</v>
      </c>
      <c r="C407" s="4">
        <v>2013</v>
      </c>
      <c r="D407" s="4">
        <v>11136134</v>
      </c>
      <c r="E407" s="4" t="s">
        <v>32</v>
      </c>
      <c r="F407" s="4" t="s">
        <v>32</v>
      </c>
      <c r="G407" s="4" t="s">
        <v>67</v>
      </c>
      <c r="H407" s="44">
        <v>4</v>
      </c>
      <c r="I407" s="45">
        <v>1484</v>
      </c>
      <c r="J407" s="45">
        <v>742</v>
      </c>
      <c r="K407" s="45">
        <v>1484</v>
      </c>
      <c r="L407" s="44">
        <v>10</v>
      </c>
      <c r="M407" s="4"/>
    </row>
    <row r="408" spans="1:13" x14ac:dyDescent="0.25">
      <c r="A408" s="28">
        <v>367</v>
      </c>
      <c r="B408" s="4" t="s">
        <v>274</v>
      </c>
      <c r="C408" s="4">
        <v>2013</v>
      </c>
      <c r="D408" s="4">
        <v>11136129</v>
      </c>
      <c r="E408" s="4" t="s">
        <v>32</v>
      </c>
      <c r="F408" s="4" t="s">
        <v>32</v>
      </c>
      <c r="G408" s="4" t="s">
        <v>67</v>
      </c>
      <c r="H408" s="44">
        <v>2</v>
      </c>
      <c r="I408" s="45">
        <v>484</v>
      </c>
      <c r="J408" s="45">
        <v>242</v>
      </c>
      <c r="K408" s="45">
        <v>484</v>
      </c>
      <c r="L408" s="44">
        <v>10</v>
      </c>
      <c r="M408" s="4"/>
    </row>
    <row r="409" spans="1:13" x14ac:dyDescent="0.25">
      <c r="A409" s="28">
        <v>368</v>
      </c>
      <c r="B409" s="4" t="s">
        <v>275</v>
      </c>
      <c r="C409" s="4">
        <v>2013</v>
      </c>
      <c r="D409" s="4">
        <v>11136132</v>
      </c>
      <c r="E409" s="4" t="s">
        <v>32</v>
      </c>
      <c r="F409" s="4" t="s">
        <v>32</v>
      </c>
      <c r="G409" s="4" t="s">
        <v>67</v>
      </c>
      <c r="H409" s="44">
        <v>20</v>
      </c>
      <c r="I409" s="45">
        <v>1500</v>
      </c>
      <c r="J409" s="45">
        <v>750</v>
      </c>
      <c r="K409" s="45">
        <v>1500</v>
      </c>
      <c r="L409" s="44">
        <v>10</v>
      </c>
      <c r="M409" s="4"/>
    </row>
    <row r="410" spans="1:13" x14ac:dyDescent="0.25">
      <c r="A410" s="28">
        <v>369</v>
      </c>
      <c r="B410" s="4" t="s">
        <v>242</v>
      </c>
      <c r="C410" s="4">
        <v>2013</v>
      </c>
      <c r="D410" s="4">
        <v>11136130</v>
      </c>
      <c r="E410" s="4" t="s">
        <v>32</v>
      </c>
      <c r="F410" s="4" t="s">
        <v>32</v>
      </c>
      <c r="G410" s="4" t="s">
        <v>67</v>
      </c>
      <c r="H410" s="44">
        <v>2</v>
      </c>
      <c r="I410" s="45">
        <v>1040</v>
      </c>
      <c r="J410" s="45">
        <v>520</v>
      </c>
      <c r="K410" s="45">
        <v>1040</v>
      </c>
      <c r="L410" s="44">
        <v>10</v>
      </c>
      <c r="M410" s="4"/>
    </row>
    <row r="411" spans="1:13" x14ac:dyDescent="0.25">
      <c r="A411" s="28">
        <v>370</v>
      </c>
      <c r="B411" s="4" t="s">
        <v>222</v>
      </c>
      <c r="C411" s="4">
        <v>2013</v>
      </c>
      <c r="D411" s="4">
        <v>11136131</v>
      </c>
      <c r="E411" s="4" t="s">
        <v>32</v>
      </c>
      <c r="F411" s="4" t="s">
        <v>32</v>
      </c>
      <c r="G411" s="4" t="s">
        <v>67</v>
      </c>
      <c r="H411" s="44">
        <v>1</v>
      </c>
      <c r="I411" s="45">
        <v>492</v>
      </c>
      <c r="J411" s="45">
        <v>246</v>
      </c>
      <c r="K411" s="45">
        <v>492</v>
      </c>
      <c r="L411" s="44">
        <v>10</v>
      </c>
      <c r="M411" s="4"/>
    </row>
    <row r="412" spans="1:13" x14ac:dyDescent="0.25">
      <c r="A412" s="28">
        <v>371</v>
      </c>
      <c r="B412" s="4" t="s">
        <v>245</v>
      </c>
      <c r="C412" s="4">
        <v>2013</v>
      </c>
      <c r="D412" s="4">
        <v>11136133</v>
      </c>
      <c r="E412" s="4" t="s">
        <v>32</v>
      </c>
      <c r="F412" s="4" t="s">
        <v>32</v>
      </c>
      <c r="G412" s="4" t="s">
        <v>67</v>
      </c>
      <c r="H412" s="44">
        <v>1</v>
      </c>
      <c r="I412" s="45">
        <v>750</v>
      </c>
      <c r="J412" s="45">
        <v>375</v>
      </c>
      <c r="K412" s="45">
        <v>750</v>
      </c>
      <c r="L412" s="44">
        <v>10</v>
      </c>
      <c r="M412" s="4"/>
    </row>
    <row r="413" spans="1:13" ht="24" x14ac:dyDescent="0.25">
      <c r="A413" s="28">
        <v>372</v>
      </c>
      <c r="B413" s="4" t="s">
        <v>276</v>
      </c>
      <c r="C413" s="4">
        <v>2014</v>
      </c>
      <c r="D413" s="4">
        <v>11137113</v>
      </c>
      <c r="E413" s="4" t="s">
        <v>32</v>
      </c>
      <c r="F413" s="4" t="s">
        <v>32</v>
      </c>
      <c r="G413" s="4" t="s">
        <v>67</v>
      </c>
      <c r="H413" s="44">
        <v>1</v>
      </c>
      <c r="I413" s="45">
        <v>2487</v>
      </c>
      <c r="J413" s="45">
        <v>1243</v>
      </c>
      <c r="K413" s="45">
        <v>2487</v>
      </c>
      <c r="L413" s="44">
        <v>10</v>
      </c>
      <c r="M413" s="4"/>
    </row>
    <row r="414" spans="1:13" ht="24" x14ac:dyDescent="0.25">
      <c r="A414" s="28">
        <v>373</v>
      </c>
      <c r="B414" s="4" t="s">
        <v>277</v>
      </c>
      <c r="C414" s="4">
        <v>2014</v>
      </c>
      <c r="D414" s="4">
        <v>11137114</v>
      </c>
      <c r="E414" s="4" t="s">
        <v>32</v>
      </c>
      <c r="F414" s="4" t="s">
        <v>32</v>
      </c>
      <c r="G414" s="4" t="s">
        <v>67</v>
      </c>
      <c r="H414" s="44">
        <v>1</v>
      </c>
      <c r="I414" s="45">
        <v>380</v>
      </c>
      <c r="J414" s="45">
        <v>190</v>
      </c>
      <c r="K414" s="45">
        <v>380</v>
      </c>
      <c r="L414" s="44">
        <v>10</v>
      </c>
      <c r="M414" s="4"/>
    </row>
    <row r="415" spans="1:13" ht="24" x14ac:dyDescent="0.25">
      <c r="A415" s="28">
        <v>374</v>
      </c>
      <c r="B415" s="4" t="s">
        <v>278</v>
      </c>
      <c r="C415" s="4">
        <v>2014</v>
      </c>
      <c r="D415" s="4">
        <v>11137115</v>
      </c>
      <c r="E415" s="4" t="s">
        <v>32</v>
      </c>
      <c r="F415" s="4" t="s">
        <v>32</v>
      </c>
      <c r="G415" s="4" t="s">
        <v>67</v>
      </c>
      <c r="H415" s="44">
        <v>1</v>
      </c>
      <c r="I415" s="45">
        <v>935</v>
      </c>
      <c r="J415" s="45">
        <v>467</v>
      </c>
      <c r="K415" s="45">
        <v>935</v>
      </c>
      <c r="L415" s="44">
        <v>10</v>
      </c>
      <c r="M415" s="4" t="s">
        <v>300</v>
      </c>
    </row>
    <row r="416" spans="1:13" x14ac:dyDescent="0.25">
      <c r="A416" s="28">
        <v>375</v>
      </c>
      <c r="B416" s="4" t="s">
        <v>279</v>
      </c>
      <c r="C416" s="4">
        <v>2014</v>
      </c>
      <c r="D416" s="4">
        <v>11137116</v>
      </c>
      <c r="E416" s="4" t="s">
        <v>32</v>
      </c>
      <c r="F416" s="4" t="s">
        <v>32</v>
      </c>
      <c r="G416" s="4" t="s">
        <v>67</v>
      </c>
      <c r="H416" s="44">
        <v>1</v>
      </c>
      <c r="I416" s="45">
        <v>1222</v>
      </c>
      <c r="J416" s="45">
        <v>611</v>
      </c>
      <c r="K416" s="45">
        <v>1222</v>
      </c>
      <c r="L416" s="44">
        <v>10</v>
      </c>
      <c r="M416" s="4"/>
    </row>
    <row r="417" spans="1:13" x14ac:dyDescent="0.25">
      <c r="A417" s="28">
        <v>376</v>
      </c>
      <c r="B417" s="4" t="s">
        <v>280</v>
      </c>
      <c r="C417" s="4">
        <v>2014</v>
      </c>
      <c r="D417" s="4">
        <v>11137117</v>
      </c>
      <c r="E417" s="4" t="s">
        <v>32</v>
      </c>
      <c r="F417" s="4" t="s">
        <v>32</v>
      </c>
      <c r="G417" s="4" t="s">
        <v>67</v>
      </c>
      <c r="H417" s="44">
        <v>1</v>
      </c>
      <c r="I417" s="45">
        <v>1560</v>
      </c>
      <c r="J417" s="45">
        <v>780</v>
      </c>
      <c r="K417" s="45">
        <v>1560</v>
      </c>
      <c r="L417" s="44">
        <v>10</v>
      </c>
      <c r="M417" s="4"/>
    </row>
    <row r="418" spans="1:13" x14ac:dyDescent="0.25">
      <c r="A418" s="28">
        <v>377</v>
      </c>
      <c r="B418" s="4" t="s">
        <v>281</v>
      </c>
      <c r="C418" s="4">
        <v>2014</v>
      </c>
      <c r="D418" s="4">
        <v>11136136</v>
      </c>
      <c r="E418" s="4" t="s">
        <v>32</v>
      </c>
      <c r="F418" s="4" t="s">
        <v>32</v>
      </c>
      <c r="G418" s="4" t="s">
        <v>67</v>
      </c>
      <c r="H418" s="44">
        <v>2</v>
      </c>
      <c r="I418" s="45">
        <v>493</v>
      </c>
      <c r="J418" s="45">
        <v>246</v>
      </c>
      <c r="K418" s="45">
        <v>493</v>
      </c>
      <c r="L418" s="44">
        <v>10</v>
      </c>
      <c r="M418" s="4"/>
    </row>
    <row r="419" spans="1:13" x14ac:dyDescent="0.25">
      <c r="A419" s="28">
        <v>378</v>
      </c>
      <c r="B419" s="4" t="s">
        <v>282</v>
      </c>
      <c r="C419" s="4">
        <v>2014</v>
      </c>
      <c r="D419" s="4">
        <v>11136135</v>
      </c>
      <c r="E419" s="4" t="s">
        <v>32</v>
      </c>
      <c r="F419" s="4" t="s">
        <v>32</v>
      </c>
      <c r="G419" s="4" t="s">
        <v>67</v>
      </c>
      <c r="H419" s="44">
        <v>10</v>
      </c>
      <c r="I419" s="45">
        <v>820</v>
      </c>
      <c r="J419" s="45">
        <v>400</v>
      </c>
      <c r="K419" s="45">
        <v>820</v>
      </c>
      <c r="L419" s="44">
        <v>10</v>
      </c>
      <c r="M419" s="4"/>
    </row>
    <row r="420" spans="1:13" x14ac:dyDescent="0.25">
      <c r="A420" s="28">
        <v>379</v>
      </c>
      <c r="B420" s="4" t="s">
        <v>283</v>
      </c>
      <c r="C420" s="4">
        <v>2014</v>
      </c>
      <c r="D420" s="4">
        <v>11136137</v>
      </c>
      <c r="E420" s="4" t="s">
        <v>32</v>
      </c>
      <c r="F420" s="4" t="s">
        <v>32</v>
      </c>
      <c r="G420" s="4" t="s">
        <v>67</v>
      </c>
      <c r="H420" s="44">
        <v>1</v>
      </c>
      <c r="I420" s="45">
        <v>105</v>
      </c>
      <c r="J420" s="45">
        <v>52.5</v>
      </c>
      <c r="K420" s="45">
        <v>105</v>
      </c>
      <c r="L420" s="44">
        <v>10</v>
      </c>
      <c r="M420" s="4"/>
    </row>
    <row r="421" spans="1:13" x14ac:dyDescent="0.25">
      <c r="A421" s="28">
        <v>380</v>
      </c>
      <c r="B421" s="4" t="s">
        <v>284</v>
      </c>
      <c r="C421" s="4">
        <v>2014</v>
      </c>
      <c r="D421" s="4">
        <v>11136138</v>
      </c>
      <c r="E421" s="4" t="s">
        <v>32</v>
      </c>
      <c r="F421" s="4" t="s">
        <v>32</v>
      </c>
      <c r="G421" s="4" t="s">
        <v>67</v>
      </c>
      <c r="H421" s="44">
        <v>2</v>
      </c>
      <c r="I421" s="45">
        <v>120</v>
      </c>
      <c r="J421" s="45">
        <v>60</v>
      </c>
      <c r="K421" s="45">
        <v>120</v>
      </c>
      <c r="L421" s="44">
        <v>10</v>
      </c>
      <c r="M421" s="4"/>
    </row>
    <row r="422" spans="1:13" x14ac:dyDescent="0.25">
      <c r="A422" s="28">
        <v>381</v>
      </c>
      <c r="B422" s="4" t="s">
        <v>238</v>
      </c>
      <c r="C422" s="4">
        <v>2014</v>
      </c>
      <c r="D422" s="4">
        <v>11137118</v>
      </c>
      <c r="E422" s="4" t="s">
        <v>32</v>
      </c>
      <c r="F422" s="4" t="s">
        <v>32</v>
      </c>
      <c r="G422" s="4" t="s">
        <v>67</v>
      </c>
      <c r="H422" s="44">
        <v>1</v>
      </c>
      <c r="I422" s="45">
        <v>1991</v>
      </c>
      <c r="J422" s="45">
        <v>995</v>
      </c>
      <c r="K422" s="45">
        <v>1991</v>
      </c>
      <c r="L422" s="44">
        <v>10</v>
      </c>
      <c r="M422" s="4"/>
    </row>
    <row r="423" spans="1:13" x14ac:dyDescent="0.25">
      <c r="A423" s="28">
        <v>382</v>
      </c>
      <c r="B423" s="4" t="s">
        <v>285</v>
      </c>
      <c r="C423" s="4">
        <v>2014</v>
      </c>
      <c r="D423" s="4">
        <v>11137119</v>
      </c>
      <c r="E423" s="4" t="s">
        <v>32</v>
      </c>
      <c r="F423" s="4" t="s">
        <v>32</v>
      </c>
      <c r="G423" s="4" t="s">
        <v>67</v>
      </c>
      <c r="H423" s="44">
        <v>1</v>
      </c>
      <c r="I423" s="45">
        <v>475</v>
      </c>
      <c r="J423" s="45">
        <v>237</v>
      </c>
      <c r="K423" s="45">
        <v>475</v>
      </c>
      <c r="L423" s="44">
        <v>10</v>
      </c>
      <c r="M423" s="4"/>
    </row>
    <row r="424" spans="1:13" x14ac:dyDescent="0.25">
      <c r="A424" s="28">
        <v>383</v>
      </c>
      <c r="B424" s="4" t="s">
        <v>286</v>
      </c>
      <c r="C424" s="4">
        <v>2014</v>
      </c>
      <c r="D424" s="4">
        <v>11136140</v>
      </c>
      <c r="E424" s="4" t="s">
        <v>32</v>
      </c>
      <c r="F424" s="4" t="s">
        <v>32</v>
      </c>
      <c r="G424" s="4" t="s">
        <v>67</v>
      </c>
      <c r="H424" s="44">
        <v>1</v>
      </c>
      <c r="I424" s="45">
        <v>1200</v>
      </c>
      <c r="J424" s="45">
        <v>600</v>
      </c>
      <c r="K424" s="45">
        <v>1200</v>
      </c>
      <c r="L424" s="44">
        <v>10</v>
      </c>
      <c r="M424" s="4"/>
    </row>
    <row r="425" spans="1:13" x14ac:dyDescent="0.25">
      <c r="A425" s="28">
        <v>384</v>
      </c>
      <c r="B425" s="4" t="s">
        <v>287</v>
      </c>
      <c r="C425" s="4">
        <v>2014</v>
      </c>
      <c r="D425" s="4">
        <v>11137120</v>
      </c>
      <c r="E425" s="4" t="s">
        <v>32</v>
      </c>
      <c r="F425" s="4" t="s">
        <v>32</v>
      </c>
      <c r="G425" s="4" t="s">
        <v>67</v>
      </c>
      <c r="H425" s="44">
        <v>1</v>
      </c>
      <c r="I425" s="45">
        <v>2300</v>
      </c>
      <c r="J425" s="45">
        <v>1150</v>
      </c>
      <c r="K425" s="45">
        <v>2300</v>
      </c>
      <c r="L425" s="44">
        <v>10</v>
      </c>
      <c r="M425" s="4"/>
    </row>
    <row r="426" spans="1:13" x14ac:dyDescent="0.25">
      <c r="A426" s="28">
        <v>385</v>
      </c>
      <c r="B426" s="4" t="s">
        <v>288</v>
      </c>
      <c r="C426" s="4">
        <v>2014</v>
      </c>
      <c r="D426" s="4">
        <v>11136141</v>
      </c>
      <c r="E426" s="4" t="s">
        <v>32</v>
      </c>
      <c r="F426" s="4" t="s">
        <v>32</v>
      </c>
      <c r="G426" s="4" t="s">
        <v>67</v>
      </c>
      <c r="H426" s="44">
        <v>51</v>
      </c>
      <c r="I426" s="45">
        <v>21887</v>
      </c>
      <c r="J426" s="45">
        <v>10943</v>
      </c>
      <c r="K426" s="45">
        <v>21887</v>
      </c>
      <c r="L426" s="44">
        <v>10</v>
      </c>
      <c r="M426" s="4"/>
    </row>
    <row r="427" spans="1:13" x14ac:dyDescent="0.25">
      <c r="A427" s="28">
        <v>386</v>
      </c>
      <c r="B427" s="4" t="s">
        <v>289</v>
      </c>
      <c r="C427" s="4">
        <v>2014</v>
      </c>
      <c r="D427" s="4">
        <v>11136142</v>
      </c>
      <c r="E427" s="4" t="s">
        <v>32</v>
      </c>
      <c r="F427" s="4" t="s">
        <v>32</v>
      </c>
      <c r="G427" s="4" t="s">
        <v>67</v>
      </c>
      <c r="H427" s="44">
        <v>18</v>
      </c>
      <c r="I427" s="45">
        <v>22950</v>
      </c>
      <c r="J427" s="45">
        <v>11475</v>
      </c>
      <c r="K427" s="45">
        <v>22950</v>
      </c>
      <c r="L427" s="44">
        <v>10</v>
      </c>
      <c r="M427" s="4"/>
    </row>
    <row r="428" spans="1:13" x14ac:dyDescent="0.25">
      <c r="A428" s="28">
        <v>387</v>
      </c>
      <c r="B428" s="4" t="s">
        <v>290</v>
      </c>
      <c r="C428" s="4">
        <v>2014</v>
      </c>
      <c r="D428" s="4">
        <v>11136143</v>
      </c>
      <c r="E428" s="4" t="s">
        <v>32</v>
      </c>
      <c r="F428" s="4" t="s">
        <v>32</v>
      </c>
      <c r="G428" s="4" t="s">
        <v>67</v>
      </c>
      <c r="H428" s="44">
        <v>8</v>
      </c>
      <c r="I428" s="45">
        <v>3900</v>
      </c>
      <c r="J428" s="45">
        <v>1950</v>
      </c>
      <c r="K428" s="45">
        <v>3900</v>
      </c>
      <c r="L428" s="44">
        <v>10</v>
      </c>
      <c r="M428" s="4"/>
    </row>
    <row r="429" spans="1:13" x14ac:dyDescent="0.25">
      <c r="A429" s="28">
        <v>388</v>
      </c>
      <c r="B429" s="4" t="s">
        <v>291</v>
      </c>
      <c r="C429" s="4">
        <v>2004</v>
      </c>
      <c r="D429" s="4">
        <v>11134021</v>
      </c>
      <c r="E429" s="4" t="s">
        <v>32</v>
      </c>
      <c r="F429" s="4" t="s">
        <v>32</v>
      </c>
      <c r="G429" s="4" t="s">
        <v>67</v>
      </c>
      <c r="H429" s="44">
        <v>1</v>
      </c>
      <c r="I429" s="45">
        <v>463</v>
      </c>
      <c r="J429" s="45">
        <v>231</v>
      </c>
      <c r="K429" s="45">
        <v>463</v>
      </c>
      <c r="L429" s="44">
        <v>10</v>
      </c>
      <c r="M429" s="4"/>
    </row>
    <row r="430" spans="1:13" ht="24" x14ac:dyDescent="0.25">
      <c r="A430" s="28">
        <v>389</v>
      </c>
      <c r="B430" s="4" t="s">
        <v>292</v>
      </c>
      <c r="C430" s="4">
        <v>2015</v>
      </c>
      <c r="D430" s="4">
        <v>11136145</v>
      </c>
      <c r="E430" s="4" t="s">
        <v>32</v>
      </c>
      <c r="F430" s="4" t="s">
        <v>32</v>
      </c>
      <c r="G430" s="4" t="s">
        <v>67</v>
      </c>
      <c r="H430" s="44">
        <v>1</v>
      </c>
      <c r="I430" s="45">
        <v>1050</v>
      </c>
      <c r="J430" s="45">
        <v>525</v>
      </c>
      <c r="K430" s="45">
        <v>1050</v>
      </c>
      <c r="L430" s="44">
        <v>10</v>
      </c>
      <c r="M430" s="4"/>
    </row>
    <row r="431" spans="1:13" x14ac:dyDescent="0.25">
      <c r="A431" s="28">
        <v>390</v>
      </c>
      <c r="B431" s="4" t="s">
        <v>293</v>
      </c>
      <c r="C431" s="4">
        <v>2015</v>
      </c>
      <c r="D431" s="4">
        <v>11136146</v>
      </c>
      <c r="E431" s="4" t="s">
        <v>32</v>
      </c>
      <c r="F431" s="4" t="s">
        <v>32</v>
      </c>
      <c r="G431" s="4" t="s">
        <v>67</v>
      </c>
      <c r="H431" s="44">
        <v>1</v>
      </c>
      <c r="I431" s="45">
        <v>700</v>
      </c>
      <c r="J431" s="45">
        <v>350</v>
      </c>
      <c r="K431" s="45">
        <v>700</v>
      </c>
      <c r="L431" s="44">
        <v>10</v>
      </c>
      <c r="M431" s="4"/>
    </row>
    <row r="432" spans="1:13" x14ac:dyDescent="0.25">
      <c r="A432" s="28">
        <v>391</v>
      </c>
      <c r="B432" s="4" t="s">
        <v>245</v>
      </c>
      <c r="C432" s="4">
        <v>2015</v>
      </c>
      <c r="D432" s="4">
        <v>11136144</v>
      </c>
      <c r="E432" s="4" t="s">
        <v>32</v>
      </c>
      <c r="F432" s="4" t="s">
        <v>32</v>
      </c>
      <c r="G432" s="4" t="s">
        <v>67</v>
      </c>
      <c r="H432" s="44">
        <v>1</v>
      </c>
      <c r="I432" s="45">
        <v>1400</v>
      </c>
      <c r="J432" s="45">
        <v>700</v>
      </c>
      <c r="K432" s="45">
        <v>1400</v>
      </c>
      <c r="L432" s="44">
        <v>10</v>
      </c>
      <c r="M432" s="4"/>
    </row>
    <row r="433" spans="1:13" x14ac:dyDescent="0.25">
      <c r="A433" s="28">
        <v>392</v>
      </c>
      <c r="B433" s="4" t="s">
        <v>294</v>
      </c>
      <c r="C433" s="4">
        <v>2015</v>
      </c>
      <c r="D433" s="4">
        <v>11137122</v>
      </c>
      <c r="E433" s="4" t="s">
        <v>32</v>
      </c>
      <c r="F433" s="4" t="s">
        <v>32</v>
      </c>
      <c r="G433" s="4" t="s">
        <v>67</v>
      </c>
      <c r="H433" s="44">
        <v>1</v>
      </c>
      <c r="I433" s="45">
        <v>1500</v>
      </c>
      <c r="J433" s="45">
        <v>750</v>
      </c>
      <c r="K433" s="45">
        <v>1500</v>
      </c>
      <c r="L433" s="44">
        <v>10</v>
      </c>
      <c r="M433" s="4"/>
    </row>
    <row r="434" spans="1:13" x14ac:dyDescent="0.25">
      <c r="A434" s="28">
        <v>393</v>
      </c>
      <c r="B434" s="4" t="s">
        <v>245</v>
      </c>
      <c r="C434" s="4">
        <v>2015</v>
      </c>
      <c r="D434" s="4">
        <v>11136147</v>
      </c>
      <c r="E434" s="4" t="s">
        <v>32</v>
      </c>
      <c r="F434" s="4" t="s">
        <v>32</v>
      </c>
      <c r="G434" s="4" t="s">
        <v>67</v>
      </c>
      <c r="H434" s="44">
        <v>2</v>
      </c>
      <c r="I434" s="45">
        <v>1500</v>
      </c>
      <c r="J434" s="45">
        <v>750</v>
      </c>
      <c r="K434" s="45">
        <v>1500</v>
      </c>
      <c r="L434" s="44">
        <v>10</v>
      </c>
      <c r="M434" s="4"/>
    </row>
    <row r="435" spans="1:13" x14ac:dyDescent="0.25">
      <c r="A435" s="28">
        <v>394</v>
      </c>
      <c r="B435" s="4" t="s">
        <v>202</v>
      </c>
      <c r="C435" s="4">
        <v>2015</v>
      </c>
      <c r="D435" s="4">
        <v>11136148</v>
      </c>
      <c r="E435" s="4" t="s">
        <v>32</v>
      </c>
      <c r="F435" s="4" t="s">
        <v>32</v>
      </c>
      <c r="G435" s="4" t="s">
        <v>67</v>
      </c>
      <c r="H435" s="44">
        <v>1</v>
      </c>
      <c r="I435" s="45">
        <v>780</v>
      </c>
      <c r="J435" s="45">
        <v>390</v>
      </c>
      <c r="K435" s="45">
        <v>780</v>
      </c>
      <c r="L435" s="44">
        <v>10</v>
      </c>
      <c r="M435" s="4"/>
    </row>
    <row r="436" spans="1:13" x14ac:dyDescent="0.25">
      <c r="A436" s="28">
        <v>395</v>
      </c>
      <c r="B436" s="4" t="s">
        <v>295</v>
      </c>
      <c r="C436" s="4">
        <v>2015</v>
      </c>
      <c r="D436" s="4">
        <v>11136149</v>
      </c>
      <c r="E436" s="4" t="s">
        <v>32</v>
      </c>
      <c r="F436" s="4" t="s">
        <v>32</v>
      </c>
      <c r="G436" s="4" t="s">
        <v>67</v>
      </c>
      <c r="H436" s="44">
        <v>2</v>
      </c>
      <c r="I436" s="45">
        <v>1000</v>
      </c>
      <c r="J436" s="45">
        <v>500</v>
      </c>
      <c r="K436" s="45">
        <v>1000</v>
      </c>
      <c r="L436" s="44">
        <v>10</v>
      </c>
      <c r="M436" s="4"/>
    </row>
    <row r="437" spans="1:13" x14ac:dyDescent="0.25">
      <c r="A437" s="28">
        <v>396</v>
      </c>
      <c r="B437" s="4" t="s">
        <v>296</v>
      </c>
      <c r="C437" s="4">
        <v>2016</v>
      </c>
      <c r="D437" s="4">
        <v>11137123</v>
      </c>
      <c r="E437" s="4" t="s">
        <v>32</v>
      </c>
      <c r="F437" s="4" t="s">
        <v>32</v>
      </c>
      <c r="G437" s="4" t="s">
        <v>67</v>
      </c>
      <c r="H437" s="44">
        <v>1</v>
      </c>
      <c r="I437" s="45">
        <v>2490.9</v>
      </c>
      <c r="J437" s="45">
        <v>1245.45</v>
      </c>
      <c r="K437" s="45">
        <v>2490.9</v>
      </c>
      <c r="L437" s="44">
        <v>10</v>
      </c>
      <c r="M437" s="4"/>
    </row>
    <row r="438" spans="1:13" x14ac:dyDescent="0.25">
      <c r="A438" s="28">
        <v>397</v>
      </c>
      <c r="B438" s="4" t="s">
        <v>297</v>
      </c>
      <c r="C438" s="4">
        <v>2016</v>
      </c>
      <c r="D438" s="4">
        <v>11136150</v>
      </c>
      <c r="E438" s="4" t="s">
        <v>32</v>
      </c>
      <c r="F438" s="4" t="s">
        <v>32</v>
      </c>
      <c r="G438" s="4" t="s">
        <v>67</v>
      </c>
      <c r="H438" s="44">
        <v>1</v>
      </c>
      <c r="I438" s="45">
        <v>4300</v>
      </c>
      <c r="J438" s="45">
        <v>2150</v>
      </c>
      <c r="K438" s="45">
        <v>4300</v>
      </c>
      <c r="L438" s="44">
        <v>10</v>
      </c>
      <c r="M438" s="4"/>
    </row>
    <row r="439" spans="1:13" ht="24" x14ac:dyDescent="0.25">
      <c r="A439" s="28">
        <v>398</v>
      </c>
      <c r="B439" s="4" t="s">
        <v>298</v>
      </c>
      <c r="C439" s="4">
        <v>2016</v>
      </c>
      <c r="D439" s="4">
        <v>11136151</v>
      </c>
      <c r="E439" s="4" t="s">
        <v>32</v>
      </c>
      <c r="F439" s="4" t="s">
        <v>32</v>
      </c>
      <c r="G439" s="4" t="s">
        <v>67</v>
      </c>
      <c r="H439" s="44">
        <v>1</v>
      </c>
      <c r="I439" s="45">
        <v>1500</v>
      </c>
      <c r="J439" s="45">
        <v>750</v>
      </c>
      <c r="K439" s="45">
        <v>1500</v>
      </c>
      <c r="L439" s="44">
        <v>10</v>
      </c>
      <c r="M439" s="4"/>
    </row>
    <row r="440" spans="1:13" x14ac:dyDescent="0.25">
      <c r="A440" s="28">
        <v>399</v>
      </c>
      <c r="B440" s="4" t="s">
        <v>301</v>
      </c>
      <c r="C440" s="4">
        <v>2016</v>
      </c>
      <c r="D440" s="4">
        <v>11137183</v>
      </c>
      <c r="E440" s="4" t="s">
        <v>32</v>
      </c>
      <c r="F440" s="4" t="s">
        <v>32</v>
      </c>
      <c r="G440" s="4" t="s">
        <v>67</v>
      </c>
      <c r="H440" s="44">
        <v>1</v>
      </c>
      <c r="I440" s="45">
        <v>1020</v>
      </c>
      <c r="J440" s="45">
        <v>510</v>
      </c>
      <c r="K440" s="45">
        <v>1020</v>
      </c>
      <c r="L440" s="44">
        <v>10</v>
      </c>
      <c r="M440" s="4"/>
    </row>
    <row r="441" spans="1:13" x14ac:dyDescent="0.25">
      <c r="A441" s="28">
        <v>400</v>
      </c>
      <c r="B441" s="4" t="s">
        <v>302</v>
      </c>
      <c r="C441" s="4">
        <v>2016</v>
      </c>
      <c r="D441" s="4">
        <v>11137124</v>
      </c>
      <c r="E441" s="4" t="s">
        <v>32</v>
      </c>
      <c r="F441" s="4" t="s">
        <v>32</v>
      </c>
      <c r="G441" s="4" t="s">
        <v>67</v>
      </c>
      <c r="H441" s="44">
        <v>1</v>
      </c>
      <c r="I441" s="45">
        <v>5131.8</v>
      </c>
      <c r="J441" s="45">
        <v>2565.9</v>
      </c>
      <c r="K441" s="45">
        <v>5131.8</v>
      </c>
      <c r="L441" s="44">
        <v>10</v>
      </c>
      <c r="M441" s="4"/>
    </row>
    <row r="442" spans="1:13" x14ac:dyDescent="0.25">
      <c r="A442" s="28">
        <v>401</v>
      </c>
      <c r="B442" s="4" t="s">
        <v>303</v>
      </c>
      <c r="C442" s="4">
        <v>2017</v>
      </c>
      <c r="D442" s="4">
        <v>11136125</v>
      </c>
      <c r="E442" s="4" t="s">
        <v>32</v>
      </c>
      <c r="F442" s="4" t="s">
        <v>32</v>
      </c>
      <c r="G442" s="4" t="s">
        <v>67</v>
      </c>
      <c r="H442" s="44">
        <v>1</v>
      </c>
      <c r="I442" s="45">
        <v>4438</v>
      </c>
      <c r="J442" s="45">
        <v>2219</v>
      </c>
      <c r="K442" s="45">
        <v>4438</v>
      </c>
      <c r="L442" s="44">
        <v>10</v>
      </c>
      <c r="M442" s="4"/>
    </row>
    <row r="443" spans="1:13" x14ac:dyDescent="0.25">
      <c r="A443" s="28">
        <v>402</v>
      </c>
      <c r="B443" s="4" t="s">
        <v>304</v>
      </c>
      <c r="C443" s="4">
        <v>2017</v>
      </c>
      <c r="D443" s="4">
        <v>11136152</v>
      </c>
      <c r="E443" s="4" t="s">
        <v>32</v>
      </c>
      <c r="F443" s="4" t="s">
        <v>32</v>
      </c>
      <c r="G443" s="4" t="s">
        <v>67</v>
      </c>
      <c r="H443" s="44">
        <v>1</v>
      </c>
      <c r="I443" s="45">
        <v>3000</v>
      </c>
      <c r="J443" s="45">
        <v>1500</v>
      </c>
      <c r="K443" s="45">
        <v>3000</v>
      </c>
      <c r="L443" s="44">
        <v>10</v>
      </c>
      <c r="M443" s="4"/>
    </row>
    <row r="444" spans="1:13" ht="24" x14ac:dyDescent="0.25">
      <c r="A444" s="28">
        <v>403</v>
      </c>
      <c r="B444" s="4" t="s">
        <v>305</v>
      </c>
      <c r="C444" s="4">
        <v>2017</v>
      </c>
      <c r="D444" s="4">
        <v>11136153</v>
      </c>
      <c r="E444" s="4" t="s">
        <v>32</v>
      </c>
      <c r="F444" s="4" t="s">
        <v>32</v>
      </c>
      <c r="G444" s="4" t="s">
        <v>67</v>
      </c>
      <c r="H444" s="44">
        <v>1</v>
      </c>
      <c r="I444" s="45">
        <v>1320</v>
      </c>
      <c r="J444" s="45">
        <v>660</v>
      </c>
      <c r="K444" s="45">
        <v>1320</v>
      </c>
      <c r="L444" s="44">
        <v>10</v>
      </c>
      <c r="M444" s="4"/>
    </row>
    <row r="445" spans="1:13" x14ac:dyDescent="0.25">
      <c r="A445" s="28">
        <v>404</v>
      </c>
      <c r="B445" s="4" t="s">
        <v>306</v>
      </c>
      <c r="C445" s="4">
        <v>2018</v>
      </c>
      <c r="D445" s="4">
        <v>11137126</v>
      </c>
      <c r="E445" s="4"/>
      <c r="F445" s="4"/>
      <c r="G445" s="4" t="s">
        <v>67</v>
      </c>
      <c r="H445" s="44">
        <v>1</v>
      </c>
      <c r="I445" s="45">
        <v>2703</v>
      </c>
      <c r="J445" s="45">
        <v>1351.5</v>
      </c>
      <c r="K445" s="45">
        <v>2703</v>
      </c>
      <c r="L445" s="44">
        <v>10</v>
      </c>
      <c r="M445" s="4"/>
    </row>
    <row r="446" spans="1:13" x14ac:dyDescent="0.25">
      <c r="A446" s="28">
        <v>405</v>
      </c>
      <c r="B446" s="4" t="s">
        <v>86</v>
      </c>
      <c r="C446" s="4">
        <v>2018</v>
      </c>
      <c r="D446" s="4">
        <v>11137127</v>
      </c>
      <c r="E446" s="4" t="s">
        <v>32</v>
      </c>
      <c r="F446" s="4" t="s">
        <v>32</v>
      </c>
      <c r="G446" s="4" t="s">
        <v>67</v>
      </c>
      <c r="H446" s="44">
        <v>1</v>
      </c>
      <c r="I446" s="45">
        <v>4959</v>
      </c>
      <c r="J446" s="45">
        <v>2479.5</v>
      </c>
      <c r="K446" s="45">
        <v>4959</v>
      </c>
      <c r="L446" s="44">
        <v>10</v>
      </c>
      <c r="M446" s="4"/>
    </row>
    <row r="447" spans="1:13" x14ac:dyDescent="0.25">
      <c r="A447" s="28">
        <v>406</v>
      </c>
      <c r="B447" s="4" t="s">
        <v>307</v>
      </c>
      <c r="C447" s="4">
        <v>2018</v>
      </c>
      <c r="D447" s="4">
        <v>11137128</v>
      </c>
      <c r="E447" s="4" t="s">
        <v>32</v>
      </c>
      <c r="F447" s="4" t="s">
        <v>32</v>
      </c>
      <c r="G447" s="4" t="s">
        <v>67</v>
      </c>
      <c r="H447" s="44">
        <v>1</v>
      </c>
      <c r="I447" s="45">
        <v>1336</v>
      </c>
      <c r="J447" s="45">
        <v>668</v>
      </c>
      <c r="K447" s="45">
        <v>1336</v>
      </c>
      <c r="L447" s="44">
        <v>10</v>
      </c>
      <c r="M447" s="4"/>
    </row>
    <row r="448" spans="1:13" x14ac:dyDescent="0.25">
      <c r="A448" s="28">
        <v>407</v>
      </c>
      <c r="B448" s="4" t="s">
        <v>308</v>
      </c>
      <c r="C448" s="4">
        <v>2018</v>
      </c>
      <c r="D448" s="4">
        <v>11137129</v>
      </c>
      <c r="E448" s="4" t="s">
        <v>32</v>
      </c>
      <c r="F448" s="4" t="s">
        <v>32</v>
      </c>
      <c r="G448" s="4" t="s">
        <v>67</v>
      </c>
      <c r="H448" s="44">
        <v>1</v>
      </c>
      <c r="I448" s="45">
        <v>520</v>
      </c>
      <c r="J448" s="45">
        <v>260</v>
      </c>
      <c r="K448" s="45">
        <v>520</v>
      </c>
      <c r="L448" s="44">
        <v>10</v>
      </c>
      <c r="M448" s="4"/>
    </row>
    <row r="449" spans="1:13" x14ac:dyDescent="0.25">
      <c r="A449" s="28">
        <v>408</v>
      </c>
      <c r="B449" s="4" t="s">
        <v>309</v>
      </c>
      <c r="C449" s="4">
        <v>2018</v>
      </c>
      <c r="D449" s="4">
        <v>11137130</v>
      </c>
      <c r="E449" s="4" t="s">
        <v>32</v>
      </c>
      <c r="F449" s="4" t="s">
        <v>32</v>
      </c>
      <c r="G449" s="4" t="s">
        <v>67</v>
      </c>
      <c r="H449" s="44">
        <v>1</v>
      </c>
      <c r="I449" s="45">
        <v>2820</v>
      </c>
      <c r="J449" s="45">
        <v>1410</v>
      </c>
      <c r="K449" s="45">
        <v>2820</v>
      </c>
      <c r="L449" s="44">
        <v>10</v>
      </c>
      <c r="M449" s="4"/>
    </row>
    <row r="450" spans="1:13" x14ac:dyDescent="0.25">
      <c r="A450" s="28">
        <v>409</v>
      </c>
      <c r="B450" s="4" t="s">
        <v>310</v>
      </c>
      <c r="C450" s="4">
        <v>2018</v>
      </c>
      <c r="D450" s="4">
        <v>11136154</v>
      </c>
      <c r="E450" s="4" t="s">
        <v>32</v>
      </c>
      <c r="F450" s="4" t="s">
        <v>32</v>
      </c>
      <c r="G450" s="4" t="s">
        <v>67</v>
      </c>
      <c r="H450" s="44">
        <v>1</v>
      </c>
      <c r="I450" s="45">
        <v>3200</v>
      </c>
      <c r="J450" s="45">
        <v>1600</v>
      </c>
      <c r="K450" s="45">
        <v>3200</v>
      </c>
      <c r="L450" s="44">
        <v>10</v>
      </c>
      <c r="M450" s="4"/>
    </row>
    <row r="451" spans="1:13" ht="24" x14ac:dyDescent="0.25">
      <c r="A451" s="28">
        <v>410</v>
      </c>
      <c r="B451" s="4" t="s">
        <v>311</v>
      </c>
      <c r="C451" s="4">
        <v>2018</v>
      </c>
      <c r="D451" s="4">
        <v>11136155</v>
      </c>
      <c r="E451" s="4" t="s">
        <v>32</v>
      </c>
      <c r="F451" s="4" t="s">
        <v>32</v>
      </c>
      <c r="G451" s="4" t="s">
        <v>67</v>
      </c>
      <c r="H451" s="44">
        <v>1</v>
      </c>
      <c r="I451" s="45">
        <v>1400</v>
      </c>
      <c r="J451" s="45">
        <v>700</v>
      </c>
      <c r="K451" s="45">
        <v>1400</v>
      </c>
      <c r="L451" s="44">
        <v>10</v>
      </c>
      <c r="M451" s="4"/>
    </row>
    <row r="452" spans="1:13" ht="24" x14ac:dyDescent="0.25">
      <c r="A452" s="28">
        <v>411</v>
      </c>
      <c r="B452" s="4" t="s">
        <v>312</v>
      </c>
      <c r="C452" s="4">
        <v>2018</v>
      </c>
      <c r="D452" s="4">
        <v>11136156</v>
      </c>
      <c r="E452" s="4" t="s">
        <v>32</v>
      </c>
      <c r="F452" s="4" t="s">
        <v>32</v>
      </c>
      <c r="G452" s="4" t="s">
        <v>67</v>
      </c>
      <c r="H452" s="44">
        <v>1</v>
      </c>
      <c r="I452" s="45">
        <v>1400</v>
      </c>
      <c r="J452" s="45">
        <v>700</v>
      </c>
      <c r="K452" s="45">
        <v>1400</v>
      </c>
      <c r="L452" s="44">
        <v>10</v>
      </c>
      <c r="M452" s="4"/>
    </row>
    <row r="453" spans="1:13" x14ac:dyDescent="0.25">
      <c r="A453" s="28">
        <v>412</v>
      </c>
      <c r="B453" s="4" t="s">
        <v>224</v>
      </c>
      <c r="C453" s="4">
        <v>2018</v>
      </c>
      <c r="D453" s="4">
        <v>11137131</v>
      </c>
      <c r="E453" s="4" t="s">
        <v>32</v>
      </c>
      <c r="F453" s="4" t="s">
        <v>32</v>
      </c>
      <c r="G453" s="4" t="s">
        <v>67</v>
      </c>
      <c r="H453" s="44">
        <v>2</v>
      </c>
      <c r="I453" s="45">
        <v>1200</v>
      </c>
      <c r="J453" s="45">
        <v>600</v>
      </c>
      <c r="K453" s="45">
        <v>1200</v>
      </c>
      <c r="L453" s="44">
        <v>10</v>
      </c>
      <c r="M453" s="4"/>
    </row>
    <row r="454" spans="1:13" x14ac:dyDescent="0.25">
      <c r="A454" s="28">
        <v>413</v>
      </c>
      <c r="B454" s="4" t="s">
        <v>313</v>
      </c>
      <c r="C454" s="4">
        <v>2018</v>
      </c>
      <c r="D454" s="4">
        <v>11136157</v>
      </c>
      <c r="E454" s="4" t="s">
        <v>32</v>
      </c>
      <c r="F454" s="4" t="s">
        <v>32</v>
      </c>
      <c r="G454" s="4" t="s">
        <v>67</v>
      </c>
      <c r="H454" s="44">
        <v>20</v>
      </c>
      <c r="I454" s="45">
        <v>3000</v>
      </c>
      <c r="J454" s="45">
        <v>1500</v>
      </c>
      <c r="K454" s="45">
        <v>3000</v>
      </c>
      <c r="L454" s="44">
        <v>10</v>
      </c>
      <c r="M454" s="4"/>
    </row>
    <row r="455" spans="1:13" x14ac:dyDescent="0.25">
      <c r="A455" s="28">
        <v>414</v>
      </c>
      <c r="B455" s="4" t="s">
        <v>310</v>
      </c>
      <c r="C455" s="4">
        <v>2018</v>
      </c>
      <c r="D455" s="4">
        <v>11136158</v>
      </c>
      <c r="E455" s="4" t="s">
        <v>32</v>
      </c>
      <c r="F455" s="4" t="s">
        <v>32</v>
      </c>
      <c r="G455" s="4" t="s">
        <v>67</v>
      </c>
      <c r="H455" s="44">
        <v>2</v>
      </c>
      <c r="I455" s="45">
        <v>6492</v>
      </c>
      <c r="J455" s="45">
        <v>3246</v>
      </c>
      <c r="K455" s="45">
        <v>6492</v>
      </c>
      <c r="L455" s="44">
        <v>10</v>
      </c>
      <c r="M455" s="4"/>
    </row>
    <row r="456" spans="1:13" x14ac:dyDescent="0.25">
      <c r="A456" s="28">
        <v>415</v>
      </c>
      <c r="B456" s="4" t="s">
        <v>314</v>
      </c>
      <c r="C456" s="4">
        <v>2019</v>
      </c>
      <c r="D456" s="4">
        <v>11137132</v>
      </c>
      <c r="E456" s="4" t="s">
        <v>32</v>
      </c>
      <c r="F456" s="4" t="s">
        <v>32</v>
      </c>
      <c r="G456" s="4" t="s">
        <v>67</v>
      </c>
      <c r="H456" s="44">
        <v>1</v>
      </c>
      <c r="I456" s="45">
        <v>2950</v>
      </c>
      <c r="J456" s="45">
        <v>1475</v>
      </c>
      <c r="K456" s="45">
        <v>2950</v>
      </c>
      <c r="L456" s="44">
        <v>10</v>
      </c>
      <c r="M456" s="4"/>
    </row>
    <row r="457" spans="1:13" x14ac:dyDescent="0.25">
      <c r="A457" s="28">
        <v>416</v>
      </c>
      <c r="B457" s="4" t="s">
        <v>315</v>
      </c>
      <c r="C457" s="4">
        <v>2019</v>
      </c>
      <c r="D457" s="4">
        <v>11137133</v>
      </c>
      <c r="E457" s="4" t="s">
        <v>32</v>
      </c>
      <c r="F457" s="4" t="s">
        <v>32</v>
      </c>
      <c r="G457" s="4" t="s">
        <v>67</v>
      </c>
      <c r="H457" s="44">
        <v>1</v>
      </c>
      <c r="I457" s="45">
        <v>1500</v>
      </c>
      <c r="J457" s="45">
        <v>750</v>
      </c>
      <c r="K457" s="45">
        <v>1500</v>
      </c>
      <c r="L457" s="44">
        <v>10</v>
      </c>
      <c r="M457" s="4"/>
    </row>
    <row r="458" spans="1:13" x14ac:dyDescent="0.25">
      <c r="A458" s="28">
        <v>417</v>
      </c>
      <c r="B458" s="4" t="s">
        <v>316</v>
      </c>
      <c r="C458" s="4">
        <v>2019</v>
      </c>
      <c r="D458" s="4">
        <v>11137134</v>
      </c>
      <c r="E458" s="4" t="s">
        <v>32</v>
      </c>
      <c r="F458" s="4" t="s">
        <v>32</v>
      </c>
      <c r="G458" s="4" t="s">
        <v>67</v>
      </c>
      <c r="H458" s="44">
        <v>1</v>
      </c>
      <c r="I458" s="45">
        <v>905</v>
      </c>
      <c r="J458" s="45">
        <v>452.5</v>
      </c>
      <c r="K458" s="45">
        <v>905</v>
      </c>
      <c r="L458" s="44">
        <v>10</v>
      </c>
      <c r="M458" s="4"/>
    </row>
    <row r="459" spans="1:13" ht="48" x14ac:dyDescent="0.25">
      <c r="A459" s="28">
        <v>418</v>
      </c>
      <c r="B459" s="4" t="s">
        <v>317</v>
      </c>
      <c r="C459" s="4">
        <v>2019</v>
      </c>
      <c r="D459" s="4">
        <v>11136159</v>
      </c>
      <c r="E459" s="4" t="s">
        <v>32</v>
      </c>
      <c r="F459" s="4" t="s">
        <v>32</v>
      </c>
      <c r="G459" s="4" t="s">
        <v>67</v>
      </c>
      <c r="H459" s="44">
        <v>2</v>
      </c>
      <c r="I459" s="45">
        <v>4000</v>
      </c>
      <c r="J459" s="45">
        <v>2000</v>
      </c>
      <c r="K459" s="45">
        <v>4000</v>
      </c>
      <c r="L459" s="44">
        <v>10</v>
      </c>
      <c r="M459" s="4" t="s">
        <v>343</v>
      </c>
    </row>
    <row r="460" spans="1:13" x14ac:dyDescent="0.25">
      <c r="A460" s="28">
        <v>419</v>
      </c>
      <c r="B460" s="4" t="s">
        <v>318</v>
      </c>
      <c r="C460" s="4">
        <v>2019</v>
      </c>
      <c r="D460" s="4">
        <v>11136160</v>
      </c>
      <c r="E460" s="4" t="s">
        <v>32</v>
      </c>
      <c r="F460" s="4" t="s">
        <v>32</v>
      </c>
      <c r="G460" s="4" t="s">
        <v>67</v>
      </c>
      <c r="H460" s="44">
        <v>1</v>
      </c>
      <c r="I460" s="45">
        <v>1486.7</v>
      </c>
      <c r="J460" s="45">
        <v>743.35</v>
      </c>
      <c r="K460" s="45">
        <v>1486.7</v>
      </c>
      <c r="L460" s="44">
        <v>10</v>
      </c>
      <c r="M460" s="4"/>
    </row>
    <row r="461" spans="1:13" x14ac:dyDescent="0.25">
      <c r="A461" s="28">
        <v>420</v>
      </c>
      <c r="B461" s="4" t="s">
        <v>319</v>
      </c>
      <c r="C461" s="4">
        <v>2020</v>
      </c>
      <c r="D461" s="4">
        <v>11137135</v>
      </c>
      <c r="E461" s="4" t="s">
        <v>32</v>
      </c>
      <c r="F461" s="4" t="s">
        <v>32</v>
      </c>
      <c r="G461" s="4" t="s">
        <v>67</v>
      </c>
      <c r="H461" s="44">
        <v>1</v>
      </c>
      <c r="I461" s="45">
        <v>1950</v>
      </c>
      <c r="J461" s="45">
        <v>975</v>
      </c>
      <c r="K461" s="45">
        <v>1950</v>
      </c>
      <c r="L461" s="44">
        <v>10</v>
      </c>
      <c r="M461" s="4"/>
    </row>
    <row r="462" spans="1:13" x14ac:dyDescent="0.25">
      <c r="A462" s="28">
        <v>421</v>
      </c>
      <c r="B462" s="4" t="s">
        <v>320</v>
      </c>
      <c r="C462" s="4">
        <v>2020</v>
      </c>
      <c r="D462" s="4">
        <v>11137136</v>
      </c>
      <c r="E462" s="4" t="s">
        <v>32</v>
      </c>
      <c r="F462" s="4" t="s">
        <v>32</v>
      </c>
      <c r="G462" s="4" t="s">
        <v>67</v>
      </c>
      <c r="H462" s="44">
        <v>1</v>
      </c>
      <c r="I462" s="45">
        <v>900</v>
      </c>
      <c r="J462" s="45">
        <v>450</v>
      </c>
      <c r="K462" s="45">
        <v>900</v>
      </c>
      <c r="L462" s="44">
        <v>10</v>
      </c>
      <c r="M462" s="4"/>
    </row>
    <row r="463" spans="1:13" ht="24" x14ac:dyDescent="0.25">
      <c r="A463" s="28">
        <v>422</v>
      </c>
      <c r="B463" s="4" t="s">
        <v>321</v>
      </c>
      <c r="C463" s="4">
        <v>2020</v>
      </c>
      <c r="D463" s="4">
        <v>11137137</v>
      </c>
      <c r="E463" s="4" t="s">
        <v>32</v>
      </c>
      <c r="F463" s="4" t="s">
        <v>32</v>
      </c>
      <c r="G463" s="4" t="s">
        <v>67</v>
      </c>
      <c r="H463" s="44">
        <v>1</v>
      </c>
      <c r="I463" s="45">
        <v>422.65</v>
      </c>
      <c r="J463" s="45">
        <v>211.33</v>
      </c>
      <c r="K463" s="45">
        <v>422.65</v>
      </c>
      <c r="L463" s="44">
        <v>10</v>
      </c>
      <c r="M463" s="4"/>
    </row>
    <row r="464" spans="1:13" x14ac:dyDescent="0.25">
      <c r="A464" s="28">
        <v>423</v>
      </c>
      <c r="B464" s="4" t="s">
        <v>322</v>
      </c>
      <c r="C464" s="4">
        <v>2020</v>
      </c>
      <c r="D464" s="4">
        <v>11137138</v>
      </c>
      <c r="E464" s="4" t="s">
        <v>32</v>
      </c>
      <c r="F464" s="4" t="s">
        <v>32</v>
      </c>
      <c r="G464" s="4" t="s">
        <v>67</v>
      </c>
      <c r="H464" s="44">
        <v>4</v>
      </c>
      <c r="I464" s="45">
        <v>406.6</v>
      </c>
      <c r="J464" s="45">
        <v>203.3</v>
      </c>
      <c r="K464" s="45">
        <v>406.6</v>
      </c>
      <c r="L464" s="44">
        <v>10</v>
      </c>
      <c r="M464" s="4"/>
    </row>
    <row r="465" spans="1:13" ht="24" x14ac:dyDescent="0.25">
      <c r="A465" s="28">
        <v>424</v>
      </c>
      <c r="B465" s="4" t="s">
        <v>323</v>
      </c>
      <c r="C465" s="4">
        <v>2020</v>
      </c>
      <c r="D465" s="4">
        <v>11136161</v>
      </c>
      <c r="E465" s="4" t="s">
        <v>32</v>
      </c>
      <c r="F465" s="4" t="s">
        <v>32</v>
      </c>
      <c r="G465" s="4" t="s">
        <v>67</v>
      </c>
      <c r="H465" s="44">
        <v>1</v>
      </c>
      <c r="I465" s="45">
        <v>1800</v>
      </c>
      <c r="J465" s="45">
        <v>900</v>
      </c>
      <c r="K465" s="45">
        <v>1800</v>
      </c>
      <c r="L465" s="44">
        <v>10</v>
      </c>
      <c r="M465" s="4"/>
    </row>
    <row r="466" spans="1:13" ht="24" x14ac:dyDescent="0.25">
      <c r="A466" s="28">
        <v>425</v>
      </c>
      <c r="B466" s="4" t="s">
        <v>324</v>
      </c>
      <c r="C466" s="4">
        <v>2020</v>
      </c>
      <c r="D466" s="4">
        <v>11136162</v>
      </c>
      <c r="E466" s="4" t="s">
        <v>32</v>
      </c>
      <c r="F466" s="4" t="s">
        <v>32</v>
      </c>
      <c r="G466" s="4" t="s">
        <v>67</v>
      </c>
      <c r="H466" s="44">
        <v>1</v>
      </c>
      <c r="I466" s="45">
        <v>2000</v>
      </c>
      <c r="J466" s="45">
        <v>1000</v>
      </c>
      <c r="K466" s="45">
        <v>2000</v>
      </c>
      <c r="L466" s="44">
        <v>10</v>
      </c>
      <c r="M466" s="4"/>
    </row>
    <row r="467" spans="1:13" x14ac:dyDescent="0.25">
      <c r="A467" s="28">
        <v>426</v>
      </c>
      <c r="B467" s="4" t="s">
        <v>325</v>
      </c>
      <c r="C467" s="4">
        <v>2020</v>
      </c>
      <c r="D467" s="4">
        <v>11136163</v>
      </c>
      <c r="E467" s="4" t="s">
        <v>32</v>
      </c>
      <c r="F467" s="4" t="s">
        <v>32</v>
      </c>
      <c r="G467" s="4" t="s">
        <v>67</v>
      </c>
      <c r="H467" s="44">
        <v>70</v>
      </c>
      <c r="I467" s="45">
        <v>2940</v>
      </c>
      <c r="J467" s="45">
        <v>1470</v>
      </c>
      <c r="K467" s="45">
        <v>2940</v>
      </c>
      <c r="L467" s="44">
        <v>10</v>
      </c>
      <c r="M467" s="4"/>
    </row>
    <row r="468" spans="1:13" ht="24" x14ac:dyDescent="0.25">
      <c r="A468" s="28">
        <v>427</v>
      </c>
      <c r="B468" s="4" t="s">
        <v>326</v>
      </c>
      <c r="C468" s="4">
        <v>2020</v>
      </c>
      <c r="D468" s="4">
        <v>11137139</v>
      </c>
      <c r="E468" s="4" t="s">
        <v>32</v>
      </c>
      <c r="F468" s="4" t="s">
        <v>32</v>
      </c>
      <c r="G468" s="4" t="s">
        <v>67</v>
      </c>
      <c r="H468" s="44">
        <v>2</v>
      </c>
      <c r="I468" s="45">
        <v>4200</v>
      </c>
      <c r="J468" s="45">
        <v>2100</v>
      </c>
      <c r="K468" s="45">
        <v>4200</v>
      </c>
      <c r="L468" s="44">
        <v>10</v>
      </c>
      <c r="M468" s="4"/>
    </row>
    <row r="469" spans="1:13" ht="24" x14ac:dyDescent="0.25">
      <c r="A469" s="28">
        <v>428</v>
      </c>
      <c r="B469" s="4" t="s">
        <v>326</v>
      </c>
      <c r="C469" s="4">
        <v>2020</v>
      </c>
      <c r="D469" s="4">
        <v>11137140</v>
      </c>
      <c r="E469" s="4" t="s">
        <v>32</v>
      </c>
      <c r="F469" s="4" t="s">
        <v>32</v>
      </c>
      <c r="G469" s="4" t="s">
        <v>67</v>
      </c>
      <c r="H469" s="44">
        <v>1</v>
      </c>
      <c r="I469" s="45">
        <v>1300</v>
      </c>
      <c r="J469" s="45">
        <v>650</v>
      </c>
      <c r="K469" s="45">
        <v>1300</v>
      </c>
      <c r="L469" s="44">
        <v>10</v>
      </c>
      <c r="M469" s="4"/>
    </row>
    <row r="470" spans="1:13" x14ac:dyDescent="0.25">
      <c r="A470" s="28">
        <v>429</v>
      </c>
      <c r="B470" s="4" t="s">
        <v>327</v>
      </c>
      <c r="C470" s="4">
        <v>2020</v>
      </c>
      <c r="D470" s="4">
        <v>11136164</v>
      </c>
      <c r="E470" s="4" t="s">
        <v>32</v>
      </c>
      <c r="F470" s="4" t="s">
        <v>32</v>
      </c>
      <c r="G470" s="4" t="s">
        <v>67</v>
      </c>
      <c r="H470" s="44">
        <v>2</v>
      </c>
      <c r="I470" s="45">
        <v>800</v>
      </c>
      <c r="J470" s="45">
        <v>400</v>
      </c>
      <c r="K470" s="45">
        <v>800</v>
      </c>
      <c r="L470" s="44">
        <v>10</v>
      </c>
      <c r="M470" s="4"/>
    </row>
    <row r="471" spans="1:13" x14ac:dyDescent="0.25">
      <c r="A471" s="28">
        <v>430</v>
      </c>
      <c r="B471" s="4" t="s">
        <v>328</v>
      </c>
      <c r="C471" s="4">
        <v>2020</v>
      </c>
      <c r="D471" s="4">
        <v>11136165</v>
      </c>
      <c r="E471" s="4" t="s">
        <v>32</v>
      </c>
      <c r="F471" s="4" t="s">
        <v>32</v>
      </c>
      <c r="G471" s="4" t="s">
        <v>67</v>
      </c>
      <c r="H471" s="44">
        <v>1</v>
      </c>
      <c r="I471" s="45">
        <v>1100</v>
      </c>
      <c r="J471" s="45">
        <v>550</v>
      </c>
      <c r="K471" s="45">
        <v>1100</v>
      </c>
      <c r="L471" s="44">
        <v>10</v>
      </c>
      <c r="M471" s="4"/>
    </row>
    <row r="472" spans="1:13" x14ac:dyDescent="0.25">
      <c r="A472" s="28">
        <v>431</v>
      </c>
      <c r="B472" s="4" t="s">
        <v>329</v>
      </c>
      <c r="C472" s="4">
        <v>2020</v>
      </c>
      <c r="D472" s="4">
        <v>11136166</v>
      </c>
      <c r="E472" s="4" t="s">
        <v>32</v>
      </c>
      <c r="F472" s="4" t="s">
        <v>32</v>
      </c>
      <c r="G472" s="4" t="s">
        <v>67</v>
      </c>
      <c r="H472" s="44">
        <v>15</v>
      </c>
      <c r="I472" s="45">
        <v>1500</v>
      </c>
      <c r="J472" s="45">
        <v>750</v>
      </c>
      <c r="K472" s="45">
        <v>1500</v>
      </c>
      <c r="L472" s="44">
        <v>10</v>
      </c>
      <c r="M472" s="4"/>
    </row>
    <row r="473" spans="1:13" x14ac:dyDescent="0.25">
      <c r="A473" s="28">
        <v>432</v>
      </c>
      <c r="B473" s="4" t="s">
        <v>330</v>
      </c>
      <c r="C473" s="4">
        <v>2020</v>
      </c>
      <c r="D473" s="4">
        <v>11136167</v>
      </c>
      <c r="E473" s="4" t="s">
        <v>32</v>
      </c>
      <c r="F473" s="4" t="s">
        <v>32</v>
      </c>
      <c r="G473" s="4" t="s">
        <v>67</v>
      </c>
      <c r="H473" s="44">
        <v>4</v>
      </c>
      <c r="I473" s="45">
        <v>1280</v>
      </c>
      <c r="J473" s="45">
        <v>640</v>
      </c>
      <c r="K473" s="45">
        <v>1280</v>
      </c>
      <c r="L473" s="44">
        <v>10</v>
      </c>
      <c r="M473" s="4"/>
    </row>
    <row r="474" spans="1:13" x14ac:dyDescent="0.25">
      <c r="A474" s="28">
        <v>433</v>
      </c>
      <c r="B474" s="4" t="s">
        <v>137</v>
      </c>
      <c r="C474" s="4">
        <v>2020</v>
      </c>
      <c r="D474" s="4">
        <v>11136168</v>
      </c>
      <c r="E474" s="4" t="s">
        <v>32</v>
      </c>
      <c r="F474" s="4" t="s">
        <v>32</v>
      </c>
      <c r="G474" s="4" t="s">
        <v>67</v>
      </c>
      <c r="H474" s="44">
        <v>10</v>
      </c>
      <c r="I474" s="45">
        <v>5400</v>
      </c>
      <c r="J474" s="45">
        <v>2700</v>
      </c>
      <c r="K474" s="45">
        <v>5400</v>
      </c>
      <c r="L474" s="44">
        <v>10</v>
      </c>
      <c r="M474" s="4"/>
    </row>
    <row r="475" spans="1:13" x14ac:dyDescent="0.25">
      <c r="A475" s="28">
        <v>434</v>
      </c>
      <c r="B475" s="4" t="s">
        <v>239</v>
      </c>
      <c r="C475" s="4">
        <v>2020</v>
      </c>
      <c r="D475" s="4">
        <v>11136169</v>
      </c>
      <c r="E475" s="4" t="s">
        <v>32</v>
      </c>
      <c r="F475" s="4" t="s">
        <v>32</v>
      </c>
      <c r="G475" s="4" t="s">
        <v>67</v>
      </c>
      <c r="H475" s="44">
        <v>30</v>
      </c>
      <c r="I475" s="45">
        <v>4800</v>
      </c>
      <c r="J475" s="45">
        <v>2400</v>
      </c>
      <c r="K475" s="45">
        <v>4800</v>
      </c>
      <c r="L475" s="44">
        <v>10</v>
      </c>
      <c r="M475" s="4"/>
    </row>
    <row r="476" spans="1:13" x14ac:dyDescent="0.25">
      <c r="A476" s="28">
        <v>435</v>
      </c>
      <c r="B476" s="4" t="s">
        <v>331</v>
      </c>
      <c r="C476" s="4">
        <v>2020</v>
      </c>
      <c r="D476" s="4">
        <v>11131000</v>
      </c>
      <c r="E476" s="4" t="s">
        <v>32</v>
      </c>
      <c r="F476" s="4" t="s">
        <v>32</v>
      </c>
      <c r="G476" s="4" t="s">
        <v>67</v>
      </c>
      <c r="H476" s="44">
        <v>1</v>
      </c>
      <c r="I476" s="45">
        <v>1965</v>
      </c>
      <c r="J476" s="45">
        <v>982.5</v>
      </c>
      <c r="K476" s="45">
        <v>1965</v>
      </c>
      <c r="L476" s="44">
        <v>10</v>
      </c>
      <c r="M476" s="4"/>
    </row>
    <row r="477" spans="1:13" x14ac:dyDescent="0.25">
      <c r="A477" s="28">
        <v>436</v>
      </c>
      <c r="B477" s="4" t="s">
        <v>332</v>
      </c>
      <c r="C477" s="4">
        <v>2020</v>
      </c>
      <c r="D477" s="4">
        <v>11136170</v>
      </c>
      <c r="E477" s="4" t="s">
        <v>32</v>
      </c>
      <c r="F477" s="4" t="s">
        <v>32</v>
      </c>
      <c r="G477" s="4" t="s">
        <v>67</v>
      </c>
      <c r="H477" s="44">
        <v>1</v>
      </c>
      <c r="I477" s="45">
        <v>426</v>
      </c>
      <c r="J477" s="45">
        <v>213</v>
      </c>
      <c r="K477" s="45">
        <v>426</v>
      </c>
      <c r="L477" s="44">
        <v>10</v>
      </c>
      <c r="M477" s="4"/>
    </row>
    <row r="478" spans="1:13" x14ac:dyDescent="0.25">
      <c r="A478" s="28">
        <v>437</v>
      </c>
      <c r="B478" s="4" t="s">
        <v>333</v>
      </c>
      <c r="C478" s="4">
        <v>2020</v>
      </c>
      <c r="D478" s="4">
        <v>11136171</v>
      </c>
      <c r="E478" s="4" t="s">
        <v>32</v>
      </c>
      <c r="F478" s="4" t="s">
        <v>32</v>
      </c>
      <c r="G478" s="4" t="s">
        <v>67</v>
      </c>
      <c r="H478" s="44">
        <v>30</v>
      </c>
      <c r="I478" s="45">
        <v>14100</v>
      </c>
      <c r="J478" s="45">
        <v>7050</v>
      </c>
      <c r="K478" s="45">
        <v>14100</v>
      </c>
      <c r="L478" s="44">
        <v>10</v>
      </c>
      <c r="M478" s="4"/>
    </row>
    <row r="479" spans="1:13" ht="24" x14ac:dyDescent="0.25">
      <c r="A479" s="28">
        <v>438</v>
      </c>
      <c r="B479" s="4" t="s">
        <v>334</v>
      </c>
      <c r="C479" s="4">
        <v>2020</v>
      </c>
      <c r="D479" s="4">
        <v>11137141</v>
      </c>
      <c r="E479" s="4" t="s">
        <v>32</v>
      </c>
      <c r="F479" s="4" t="s">
        <v>32</v>
      </c>
      <c r="G479" s="4" t="s">
        <v>67</v>
      </c>
      <c r="H479" s="44">
        <v>1</v>
      </c>
      <c r="I479" s="45">
        <v>3200</v>
      </c>
      <c r="J479" s="45">
        <v>1600</v>
      </c>
      <c r="K479" s="45">
        <v>3200</v>
      </c>
      <c r="L479" s="44">
        <v>10</v>
      </c>
      <c r="M479" s="4"/>
    </row>
    <row r="480" spans="1:13" x14ac:dyDescent="0.25">
      <c r="A480" s="28">
        <v>439</v>
      </c>
      <c r="B480" s="4" t="s">
        <v>335</v>
      </c>
      <c r="C480" s="4">
        <v>2020</v>
      </c>
      <c r="D480" s="4">
        <v>11136172</v>
      </c>
      <c r="E480" s="4" t="s">
        <v>32</v>
      </c>
      <c r="F480" s="4" t="s">
        <v>32</v>
      </c>
      <c r="G480" s="4" t="s">
        <v>36</v>
      </c>
      <c r="H480" s="44">
        <v>7</v>
      </c>
      <c r="I480" s="45">
        <v>3150</v>
      </c>
      <c r="J480" s="45">
        <v>1575</v>
      </c>
      <c r="K480" s="45">
        <v>3150</v>
      </c>
      <c r="L480" s="44">
        <v>10</v>
      </c>
      <c r="M480" s="4"/>
    </row>
    <row r="481" spans="1:14" x14ac:dyDescent="0.25">
      <c r="A481" s="28">
        <v>440</v>
      </c>
      <c r="B481" s="4" t="s">
        <v>336</v>
      </c>
      <c r="C481" s="4">
        <v>2020</v>
      </c>
      <c r="D481" s="4">
        <v>11137142</v>
      </c>
      <c r="E481" s="4" t="s">
        <v>32</v>
      </c>
      <c r="F481" s="4" t="s">
        <v>32</v>
      </c>
      <c r="G481" s="4" t="s">
        <v>67</v>
      </c>
      <c r="H481" s="44">
        <v>1</v>
      </c>
      <c r="I481" s="45">
        <v>1300</v>
      </c>
      <c r="J481" s="45">
        <v>650</v>
      </c>
      <c r="K481" s="45">
        <v>1300</v>
      </c>
      <c r="L481" s="44">
        <v>10</v>
      </c>
      <c r="M481" s="4"/>
    </row>
    <row r="482" spans="1:14" x14ac:dyDescent="0.25">
      <c r="A482" s="28">
        <v>441</v>
      </c>
      <c r="B482" s="4" t="s">
        <v>337</v>
      </c>
      <c r="C482" s="4">
        <v>2020</v>
      </c>
      <c r="D482" s="4">
        <v>11136173</v>
      </c>
      <c r="E482" s="4" t="s">
        <v>32</v>
      </c>
      <c r="F482" s="4" t="s">
        <v>32</v>
      </c>
      <c r="G482" s="4" t="s">
        <v>67</v>
      </c>
      <c r="H482" s="44">
        <v>10</v>
      </c>
      <c r="I482" s="45">
        <v>4150</v>
      </c>
      <c r="J482" s="45">
        <v>2075</v>
      </c>
      <c r="K482" s="45">
        <v>4150</v>
      </c>
      <c r="L482" s="44">
        <v>10</v>
      </c>
      <c r="M482" s="4"/>
    </row>
    <row r="483" spans="1:14" x14ac:dyDescent="0.25">
      <c r="A483" s="28">
        <v>442</v>
      </c>
      <c r="B483" s="4" t="s">
        <v>338</v>
      </c>
      <c r="C483" s="4">
        <v>2020</v>
      </c>
      <c r="D483" s="4">
        <v>11136174</v>
      </c>
      <c r="E483" s="4" t="s">
        <v>32</v>
      </c>
      <c r="F483" s="4" t="s">
        <v>32</v>
      </c>
      <c r="G483" s="4" t="s">
        <v>67</v>
      </c>
      <c r="H483" s="44">
        <v>2</v>
      </c>
      <c r="I483" s="45">
        <v>3700</v>
      </c>
      <c r="J483" s="45">
        <v>1850</v>
      </c>
      <c r="K483" s="45">
        <v>3700</v>
      </c>
      <c r="L483" s="44">
        <v>10</v>
      </c>
      <c r="M483" s="4"/>
    </row>
    <row r="484" spans="1:14" x14ac:dyDescent="0.25">
      <c r="A484" s="28">
        <v>443</v>
      </c>
      <c r="B484" s="4" t="s">
        <v>339</v>
      </c>
      <c r="C484" s="4">
        <v>2020</v>
      </c>
      <c r="D484" s="4">
        <v>11136175</v>
      </c>
      <c r="E484" s="4" t="s">
        <v>32</v>
      </c>
      <c r="F484" s="4" t="s">
        <v>32</v>
      </c>
      <c r="G484" s="4" t="s">
        <v>67</v>
      </c>
      <c r="H484" s="44">
        <v>1</v>
      </c>
      <c r="I484" s="45">
        <v>1860</v>
      </c>
      <c r="J484" s="45">
        <v>930</v>
      </c>
      <c r="K484" s="45">
        <v>1860</v>
      </c>
      <c r="L484" s="44">
        <v>10</v>
      </c>
      <c r="M484" s="4"/>
    </row>
    <row r="485" spans="1:14" x14ac:dyDescent="0.25">
      <c r="A485" s="28">
        <v>444</v>
      </c>
      <c r="B485" s="4" t="s">
        <v>340</v>
      </c>
      <c r="C485" s="4">
        <v>2020</v>
      </c>
      <c r="D485" s="4">
        <v>11137143</v>
      </c>
      <c r="E485" s="4" t="s">
        <v>32</v>
      </c>
      <c r="F485" s="4" t="s">
        <v>32</v>
      </c>
      <c r="G485" s="4" t="s">
        <v>67</v>
      </c>
      <c r="H485" s="44">
        <v>1</v>
      </c>
      <c r="I485" s="45">
        <v>4850</v>
      </c>
      <c r="J485" s="45">
        <v>2425</v>
      </c>
      <c r="K485" s="45">
        <v>4850</v>
      </c>
      <c r="L485" s="44">
        <v>10</v>
      </c>
      <c r="M485" s="4"/>
    </row>
    <row r="486" spans="1:14" x14ac:dyDescent="0.25">
      <c r="A486" s="28">
        <v>445</v>
      </c>
      <c r="B486" s="4" t="s">
        <v>341</v>
      </c>
      <c r="C486" s="4">
        <v>2020</v>
      </c>
      <c r="D486" s="4">
        <v>11137144</v>
      </c>
      <c r="E486" s="4" t="s">
        <v>32</v>
      </c>
      <c r="F486" s="4" t="s">
        <v>32</v>
      </c>
      <c r="G486" s="4" t="s">
        <v>67</v>
      </c>
      <c r="H486" s="44">
        <v>1</v>
      </c>
      <c r="I486" s="45">
        <v>2500</v>
      </c>
      <c r="J486" s="45">
        <v>1250</v>
      </c>
      <c r="K486" s="45">
        <v>2500</v>
      </c>
      <c r="L486" s="44">
        <v>10</v>
      </c>
      <c r="M486" s="4"/>
    </row>
    <row r="487" spans="1:14" x14ac:dyDescent="0.25">
      <c r="A487" s="28">
        <v>446</v>
      </c>
      <c r="B487" s="4" t="s">
        <v>342</v>
      </c>
      <c r="C487" s="4">
        <v>2020</v>
      </c>
      <c r="D487" s="4">
        <v>11136176</v>
      </c>
      <c r="E487" s="4" t="s">
        <v>32</v>
      </c>
      <c r="F487" s="4" t="s">
        <v>32</v>
      </c>
      <c r="G487" s="4" t="s">
        <v>67</v>
      </c>
      <c r="H487" s="44">
        <v>27</v>
      </c>
      <c r="I487" s="45">
        <v>12690</v>
      </c>
      <c r="J487" s="45">
        <v>6345</v>
      </c>
      <c r="K487" s="45">
        <v>12690</v>
      </c>
      <c r="L487" s="44">
        <v>10</v>
      </c>
      <c r="M487" s="4"/>
    </row>
    <row r="488" spans="1:14" x14ac:dyDescent="0.25">
      <c r="A488" s="28"/>
      <c r="B488" s="40" t="s">
        <v>156</v>
      </c>
      <c r="C488" s="28"/>
      <c r="D488" s="28"/>
      <c r="E488" s="28"/>
      <c r="F488" s="28"/>
      <c r="G488" s="28"/>
      <c r="H488" s="28"/>
      <c r="I488" s="50">
        <v>269964.28999999998</v>
      </c>
      <c r="J488" s="50">
        <f>SUM(J313:J487)</f>
        <v>135018.65</v>
      </c>
      <c r="K488" s="26">
        <f>SUM(K313:K487)</f>
        <v>269964.28999999998</v>
      </c>
      <c r="L488" s="28"/>
      <c r="M488" s="28"/>
      <c r="N488" s="17"/>
    </row>
    <row r="489" spans="1:14" x14ac:dyDescent="0.25">
      <c r="A489" s="28"/>
      <c r="B489" s="28"/>
      <c r="C489" s="28"/>
      <c r="D489" s="58"/>
      <c r="E489" s="28"/>
      <c r="F489" s="28"/>
      <c r="G489" s="28"/>
      <c r="H489" s="28"/>
      <c r="I489" s="28"/>
      <c r="J489" s="28"/>
      <c r="K489" s="28"/>
      <c r="L489" s="28"/>
      <c r="M489" s="28"/>
    </row>
    <row r="490" spans="1:14" x14ac:dyDescent="0.25">
      <c r="A490" s="28"/>
      <c r="B490" s="58">
        <v>1114</v>
      </c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</row>
    <row r="491" spans="1:14" x14ac:dyDescent="0.25">
      <c r="A491" s="28">
        <v>447</v>
      </c>
      <c r="B491" s="4" t="s">
        <v>344</v>
      </c>
      <c r="C491" s="4">
        <v>2001</v>
      </c>
      <c r="D491" s="4">
        <v>11142001</v>
      </c>
      <c r="E491" s="4" t="s">
        <v>32</v>
      </c>
      <c r="F491" s="4" t="s">
        <v>32</v>
      </c>
      <c r="G491" s="4" t="s">
        <v>67</v>
      </c>
      <c r="H491" s="44">
        <v>21</v>
      </c>
      <c r="I491" s="45">
        <v>105</v>
      </c>
      <c r="J491" s="45">
        <v>52.5</v>
      </c>
      <c r="K491" s="45">
        <v>105</v>
      </c>
      <c r="L491" s="44">
        <v>10</v>
      </c>
      <c r="M491" s="4"/>
    </row>
    <row r="492" spans="1:14" x14ac:dyDescent="0.25">
      <c r="A492" s="28">
        <v>448</v>
      </c>
      <c r="B492" s="4" t="s">
        <v>345</v>
      </c>
      <c r="C492" s="4">
        <v>2001</v>
      </c>
      <c r="D492" s="4">
        <v>11142002</v>
      </c>
      <c r="E492" s="4" t="s">
        <v>32</v>
      </c>
      <c r="F492" s="4" t="s">
        <v>32</v>
      </c>
      <c r="G492" s="4" t="s">
        <v>67</v>
      </c>
      <c r="H492" s="44">
        <v>76</v>
      </c>
      <c r="I492" s="45">
        <v>4256</v>
      </c>
      <c r="J492" s="45">
        <v>2128</v>
      </c>
      <c r="K492" s="45">
        <v>4256</v>
      </c>
      <c r="L492" s="44">
        <v>10</v>
      </c>
      <c r="M492" s="4"/>
    </row>
    <row r="493" spans="1:14" x14ac:dyDescent="0.25">
      <c r="A493" s="28">
        <v>449</v>
      </c>
      <c r="B493" s="4" t="s">
        <v>346</v>
      </c>
      <c r="C493" s="4">
        <v>2001</v>
      </c>
      <c r="D493" s="4">
        <v>11142003</v>
      </c>
      <c r="E493" s="4" t="s">
        <v>32</v>
      </c>
      <c r="F493" s="4" t="s">
        <v>32</v>
      </c>
      <c r="G493" s="4" t="s">
        <v>67</v>
      </c>
      <c r="H493" s="44">
        <v>100</v>
      </c>
      <c r="I493" s="45">
        <v>2200</v>
      </c>
      <c r="J493" s="45">
        <v>1100</v>
      </c>
      <c r="K493" s="45">
        <v>2200</v>
      </c>
      <c r="L493" s="44">
        <v>10</v>
      </c>
      <c r="M493" s="4"/>
    </row>
    <row r="494" spans="1:14" x14ac:dyDescent="0.25">
      <c r="A494" s="28">
        <v>450</v>
      </c>
      <c r="B494" s="4" t="s">
        <v>347</v>
      </c>
      <c r="C494" s="4">
        <v>2001</v>
      </c>
      <c r="D494" s="4">
        <v>11142004</v>
      </c>
      <c r="E494" s="4" t="s">
        <v>32</v>
      </c>
      <c r="F494" s="4" t="s">
        <v>32</v>
      </c>
      <c r="G494" s="4" t="s">
        <v>67</v>
      </c>
      <c r="H494" s="44">
        <v>104</v>
      </c>
      <c r="I494" s="45">
        <v>1144</v>
      </c>
      <c r="J494" s="45">
        <v>572</v>
      </c>
      <c r="K494" s="45">
        <v>1144</v>
      </c>
      <c r="L494" s="44">
        <v>10</v>
      </c>
      <c r="M494" s="4"/>
    </row>
    <row r="495" spans="1:14" x14ac:dyDescent="0.25">
      <c r="A495" s="28">
        <v>451</v>
      </c>
      <c r="B495" s="4" t="s">
        <v>348</v>
      </c>
      <c r="C495" s="4">
        <v>2001</v>
      </c>
      <c r="D495" s="4">
        <v>11142005</v>
      </c>
      <c r="E495" s="4" t="s">
        <v>32</v>
      </c>
      <c r="F495" s="4" t="s">
        <v>32</v>
      </c>
      <c r="G495" s="4" t="s">
        <v>67</v>
      </c>
      <c r="H495" s="44">
        <v>93</v>
      </c>
      <c r="I495" s="45">
        <v>465</v>
      </c>
      <c r="J495" s="45">
        <v>233</v>
      </c>
      <c r="K495" s="45">
        <v>465</v>
      </c>
      <c r="L495" s="44">
        <v>10</v>
      </c>
      <c r="M495" s="4"/>
    </row>
    <row r="496" spans="1:14" x14ac:dyDescent="0.25">
      <c r="A496" s="28">
        <v>452</v>
      </c>
      <c r="B496" s="4" t="s">
        <v>349</v>
      </c>
      <c r="C496" s="4">
        <v>2001</v>
      </c>
      <c r="D496" s="4">
        <v>11144006</v>
      </c>
      <c r="E496" s="4" t="s">
        <v>32</v>
      </c>
      <c r="F496" s="4" t="s">
        <v>32</v>
      </c>
      <c r="G496" s="4" t="s">
        <v>67</v>
      </c>
      <c r="H496" s="44">
        <v>10</v>
      </c>
      <c r="I496" s="45">
        <v>440</v>
      </c>
      <c r="J496" s="45">
        <v>220</v>
      </c>
      <c r="K496" s="45">
        <v>440</v>
      </c>
      <c r="L496" s="44">
        <v>10</v>
      </c>
      <c r="M496" s="4"/>
    </row>
    <row r="497" spans="1:13" x14ac:dyDescent="0.25">
      <c r="A497" s="28">
        <v>453</v>
      </c>
      <c r="B497" s="4" t="s">
        <v>350</v>
      </c>
      <c r="C497" s="4">
        <v>2001</v>
      </c>
      <c r="D497" s="4">
        <v>11142007</v>
      </c>
      <c r="E497" s="4" t="s">
        <v>32</v>
      </c>
      <c r="F497" s="4" t="s">
        <v>32</v>
      </c>
      <c r="G497" s="4" t="s">
        <v>67</v>
      </c>
      <c r="H497" s="44">
        <v>69</v>
      </c>
      <c r="I497" s="45">
        <v>1104</v>
      </c>
      <c r="J497" s="45">
        <v>552</v>
      </c>
      <c r="K497" s="45">
        <v>1104</v>
      </c>
      <c r="L497" s="44">
        <v>10</v>
      </c>
      <c r="M497" s="4"/>
    </row>
    <row r="498" spans="1:13" x14ac:dyDescent="0.25">
      <c r="A498" s="28">
        <v>454</v>
      </c>
      <c r="B498" s="4" t="s">
        <v>351</v>
      </c>
      <c r="C498" s="4">
        <v>2001</v>
      </c>
      <c r="D498" s="4">
        <v>11142008</v>
      </c>
      <c r="E498" s="4" t="s">
        <v>32</v>
      </c>
      <c r="F498" s="4" t="s">
        <v>32</v>
      </c>
      <c r="G498" s="4" t="s">
        <v>67</v>
      </c>
      <c r="H498" s="44">
        <v>88</v>
      </c>
      <c r="I498" s="45">
        <v>2024</v>
      </c>
      <c r="J498" s="45">
        <v>1012</v>
      </c>
      <c r="K498" s="45">
        <v>2024</v>
      </c>
      <c r="L498" s="44">
        <v>10</v>
      </c>
      <c r="M498" s="4"/>
    </row>
    <row r="499" spans="1:13" x14ac:dyDescent="0.25">
      <c r="A499" s="28">
        <v>455</v>
      </c>
      <c r="B499" s="4" t="s">
        <v>352</v>
      </c>
      <c r="C499" s="4">
        <v>2005</v>
      </c>
      <c r="D499" s="4">
        <v>11142009</v>
      </c>
      <c r="E499" s="4" t="s">
        <v>32</v>
      </c>
      <c r="F499" s="4" t="s">
        <v>32</v>
      </c>
      <c r="G499" s="4" t="s">
        <v>270</v>
      </c>
      <c r="H499" s="44">
        <v>10</v>
      </c>
      <c r="I499" s="45">
        <v>330</v>
      </c>
      <c r="J499" s="45">
        <v>165</v>
      </c>
      <c r="K499" s="45">
        <v>330</v>
      </c>
      <c r="L499" s="44">
        <v>10</v>
      </c>
      <c r="M499" s="4"/>
    </row>
    <row r="500" spans="1:13" x14ac:dyDescent="0.25">
      <c r="A500" s="28">
        <v>456</v>
      </c>
      <c r="B500" s="4" t="s">
        <v>353</v>
      </c>
      <c r="C500" s="4">
        <v>2008</v>
      </c>
      <c r="D500" s="4">
        <v>11141004</v>
      </c>
      <c r="E500" s="4" t="s">
        <v>32</v>
      </c>
      <c r="F500" s="4" t="s">
        <v>32</v>
      </c>
      <c r="G500" s="4" t="s">
        <v>67</v>
      </c>
      <c r="H500" s="44">
        <v>2</v>
      </c>
      <c r="I500" s="45">
        <v>110</v>
      </c>
      <c r="J500" s="45">
        <v>55</v>
      </c>
      <c r="K500" s="45">
        <v>110</v>
      </c>
      <c r="L500" s="44">
        <v>10</v>
      </c>
      <c r="M500" s="4"/>
    </row>
    <row r="501" spans="1:13" x14ac:dyDescent="0.25">
      <c r="A501" s="28">
        <v>457</v>
      </c>
      <c r="B501" s="4" t="s">
        <v>354</v>
      </c>
      <c r="C501" s="4">
        <v>2008</v>
      </c>
      <c r="D501" s="4">
        <v>11141005</v>
      </c>
      <c r="E501" s="4" t="s">
        <v>32</v>
      </c>
      <c r="F501" s="4" t="s">
        <v>32</v>
      </c>
      <c r="G501" s="4" t="s">
        <v>67</v>
      </c>
      <c r="H501" s="44">
        <v>4</v>
      </c>
      <c r="I501" s="45">
        <v>189</v>
      </c>
      <c r="J501" s="45">
        <v>94</v>
      </c>
      <c r="K501" s="45">
        <v>189</v>
      </c>
      <c r="L501" s="44">
        <v>10</v>
      </c>
      <c r="M501" s="4"/>
    </row>
    <row r="502" spans="1:13" x14ac:dyDescent="0.25">
      <c r="A502" s="28">
        <v>458</v>
      </c>
      <c r="B502" s="4" t="s">
        <v>352</v>
      </c>
      <c r="C502" s="4">
        <v>2008</v>
      </c>
      <c r="D502" s="4">
        <v>11142011</v>
      </c>
      <c r="E502" s="4" t="s">
        <v>32</v>
      </c>
      <c r="F502" s="4" t="s">
        <v>32</v>
      </c>
      <c r="G502" s="4" t="s">
        <v>270</v>
      </c>
      <c r="H502" s="44">
        <v>13</v>
      </c>
      <c r="I502" s="45">
        <v>780</v>
      </c>
      <c r="J502" s="45">
        <v>390</v>
      </c>
      <c r="K502" s="45">
        <v>780</v>
      </c>
      <c r="L502" s="44">
        <v>10</v>
      </c>
      <c r="M502" s="4"/>
    </row>
    <row r="503" spans="1:13" x14ac:dyDescent="0.25">
      <c r="A503" s="28">
        <v>459</v>
      </c>
      <c r="B503" s="4" t="s">
        <v>355</v>
      </c>
      <c r="C503" s="4">
        <v>2010</v>
      </c>
      <c r="D503" s="4">
        <v>11142019</v>
      </c>
      <c r="E503" s="4" t="s">
        <v>32</v>
      </c>
      <c r="F503" s="4" t="s">
        <v>32</v>
      </c>
      <c r="G503" s="4" t="s">
        <v>67</v>
      </c>
      <c r="H503" s="44">
        <v>24</v>
      </c>
      <c r="I503" s="45">
        <v>1440</v>
      </c>
      <c r="J503" s="45">
        <v>720</v>
      </c>
      <c r="K503" s="45">
        <v>1440</v>
      </c>
      <c r="L503" s="44">
        <v>10</v>
      </c>
      <c r="M503" s="4"/>
    </row>
    <row r="504" spans="1:13" x14ac:dyDescent="0.25">
      <c r="A504" s="28">
        <v>460</v>
      </c>
      <c r="B504" s="4" t="s">
        <v>356</v>
      </c>
      <c r="C504" s="4">
        <v>2010</v>
      </c>
      <c r="D504" s="4">
        <v>11142019</v>
      </c>
      <c r="E504" s="4" t="s">
        <v>32</v>
      </c>
      <c r="F504" s="4" t="s">
        <v>32</v>
      </c>
      <c r="G504" s="4" t="s">
        <v>67</v>
      </c>
      <c r="H504" s="44">
        <v>24</v>
      </c>
      <c r="I504" s="45">
        <v>1440</v>
      </c>
      <c r="J504" s="45">
        <v>720</v>
      </c>
      <c r="K504" s="45">
        <v>1440</v>
      </c>
      <c r="L504" s="44">
        <v>10</v>
      </c>
      <c r="M504" s="4"/>
    </row>
    <row r="505" spans="1:13" x14ac:dyDescent="0.25">
      <c r="A505" s="28">
        <v>461</v>
      </c>
      <c r="B505" s="4" t="s">
        <v>357</v>
      </c>
      <c r="C505" s="4">
        <v>2010</v>
      </c>
      <c r="D505" s="4">
        <v>11142022</v>
      </c>
      <c r="E505" s="4" t="s">
        <v>32</v>
      </c>
      <c r="F505" s="4" t="s">
        <v>32</v>
      </c>
      <c r="G505" s="4" t="s">
        <v>67</v>
      </c>
      <c r="H505" s="44">
        <v>20</v>
      </c>
      <c r="I505" s="45">
        <v>1700</v>
      </c>
      <c r="J505" s="45">
        <v>850</v>
      </c>
      <c r="K505" s="45">
        <v>1700</v>
      </c>
      <c r="L505" s="44">
        <v>10</v>
      </c>
      <c r="M505" s="4"/>
    </row>
    <row r="506" spans="1:13" x14ac:dyDescent="0.25">
      <c r="A506" s="28">
        <v>462</v>
      </c>
      <c r="B506" s="4" t="s">
        <v>358</v>
      </c>
      <c r="C506" s="4">
        <v>2010</v>
      </c>
      <c r="D506" s="4">
        <v>11142020</v>
      </c>
      <c r="E506" s="4" t="s">
        <v>32</v>
      </c>
      <c r="F506" s="4" t="s">
        <v>32</v>
      </c>
      <c r="G506" s="4" t="s">
        <v>67</v>
      </c>
      <c r="H506" s="44">
        <v>31</v>
      </c>
      <c r="I506" s="45">
        <v>2170</v>
      </c>
      <c r="J506" s="45">
        <v>1085</v>
      </c>
      <c r="K506" s="45">
        <v>2170</v>
      </c>
      <c r="L506" s="44">
        <v>10</v>
      </c>
      <c r="M506" s="4"/>
    </row>
    <row r="507" spans="1:13" x14ac:dyDescent="0.25">
      <c r="A507" s="28">
        <v>463</v>
      </c>
      <c r="B507" s="4" t="s">
        <v>358</v>
      </c>
      <c r="C507" s="4">
        <v>2010</v>
      </c>
      <c r="D507" s="4">
        <v>11142021</v>
      </c>
      <c r="E507" s="4" t="s">
        <v>32</v>
      </c>
      <c r="F507" s="4" t="s">
        <v>32</v>
      </c>
      <c r="G507" s="4" t="s">
        <v>67</v>
      </c>
      <c r="H507" s="44">
        <v>14</v>
      </c>
      <c r="I507" s="45">
        <v>1190</v>
      </c>
      <c r="J507" s="45">
        <v>595</v>
      </c>
      <c r="K507" s="45">
        <v>1190</v>
      </c>
      <c r="L507" s="44">
        <v>10</v>
      </c>
      <c r="M507" s="4"/>
    </row>
    <row r="508" spans="1:13" ht="24" x14ac:dyDescent="0.25">
      <c r="A508" s="28">
        <v>464</v>
      </c>
      <c r="B508" s="4" t="s">
        <v>359</v>
      </c>
      <c r="C508" s="4">
        <v>2010</v>
      </c>
      <c r="D508" s="4">
        <v>11142023</v>
      </c>
      <c r="E508" s="4" t="s">
        <v>32</v>
      </c>
      <c r="F508" s="4" t="s">
        <v>32</v>
      </c>
      <c r="G508" s="4" t="s">
        <v>270</v>
      </c>
      <c r="H508" s="44">
        <v>24</v>
      </c>
      <c r="I508" s="45">
        <v>2040</v>
      </c>
      <c r="J508" s="45">
        <v>1020</v>
      </c>
      <c r="K508" s="45">
        <v>2040</v>
      </c>
      <c r="L508" s="44">
        <v>10</v>
      </c>
      <c r="M508" s="4"/>
    </row>
    <row r="509" spans="1:13" x14ac:dyDescent="0.25">
      <c r="A509" s="28">
        <v>465</v>
      </c>
      <c r="B509" s="4" t="s">
        <v>353</v>
      </c>
      <c r="C509" s="4">
        <v>2011</v>
      </c>
      <c r="D509" s="4">
        <v>11141012</v>
      </c>
      <c r="E509" s="4" t="s">
        <v>32</v>
      </c>
      <c r="F509" s="4" t="s">
        <v>32</v>
      </c>
      <c r="G509" s="4" t="s">
        <v>67</v>
      </c>
      <c r="H509" s="44">
        <v>15</v>
      </c>
      <c r="I509" s="45">
        <v>1095</v>
      </c>
      <c r="J509" s="45">
        <v>547</v>
      </c>
      <c r="K509" s="45">
        <v>1095</v>
      </c>
      <c r="L509" s="44">
        <v>10</v>
      </c>
      <c r="M509" s="4"/>
    </row>
    <row r="510" spans="1:13" x14ac:dyDescent="0.25">
      <c r="A510" s="28">
        <v>466</v>
      </c>
      <c r="B510" s="4" t="s">
        <v>354</v>
      </c>
      <c r="C510" s="4">
        <v>2011</v>
      </c>
      <c r="D510" s="4">
        <v>11141013</v>
      </c>
      <c r="E510" s="4" t="s">
        <v>32</v>
      </c>
      <c r="F510" s="4" t="s">
        <v>32</v>
      </c>
      <c r="G510" s="4" t="s">
        <v>67</v>
      </c>
      <c r="H510" s="44">
        <v>1</v>
      </c>
      <c r="I510" s="45">
        <v>78</v>
      </c>
      <c r="J510" s="45">
        <v>39</v>
      </c>
      <c r="K510" s="45">
        <v>78</v>
      </c>
      <c r="L510" s="44">
        <v>10</v>
      </c>
      <c r="M510" s="4"/>
    </row>
    <row r="511" spans="1:13" x14ac:dyDescent="0.25">
      <c r="A511" s="28">
        <v>467</v>
      </c>
      <c r="B511" s="4" t="s">
        <v>360</v>
      </c>
      <c r="C511" s="4">
        <v>2013</v>
      </c>
      <c r="D511" s="4">
        <v>11142024</v>
      </c>
      <c r="E511" s="4" t="s">
        <v>32</v>
      </c>
      <c r="F511" s="4" t="s">
        <v>32</v>
      </c>
      <c r="G511" s="4" t="s">
        <v>67</v>
      </c>
      <c r="H511" s="44">
        <v>27</v>
      </c>
      <c r="I511" s="45">
        <v>621</v>
      </c>
      <c r="J511" s="45">
        <v>310</v>
      </c>
      <c r="K511" s="45">
        <v>621</v>
      </c>
      <c r="L511" s="44">
        <v>10</v>
      </c>
      <c r="M511" s="4"/>
    </row>
    <row r="512" spans="1:13" x14ac:dyDescent="0.25">
      <c r="A512" s="28">
        <v>468</v>
      </c>
      <c r="B512" s="4" t="s">
        <v>347</v>
      </c>
      <c r="C512" s="4">
        <v>2013</v>
      </c>
      <c r="D512" s="4">
        <v>11142025</v>
      </c>
      <c r="E512" s="4" t="s">
        <v>32</v>
      </c>
      <c r="F512" s="4" t="s">
        <v>32</v>
      </c>
      <c r="G512" s="4" t="s">
        <v>67</v>
      </c>
      <c r="H512" s="44">
        <v>27</v>
      </c>
      <c r="I512" s="45">
        <v>1215</v>
      </c>
      <c r="J512" s="45">
        <v>608</v>
      </c>
      <c r="K512" s="45">
        <v>1215</v>
      </c>
      <c r="L512" s="44">
        <v>10</v>
      </c>
      <c r="M512" s="4"/>
    </row>
    <row r="513" spans="1:13" x14ac:dyDescent="0.25">
      <c r="A513" s="28">
        <v>469</v>
      </c>
      <c r="B513" s="4" t="s">
        <v>350</v>
      </c>
      <c r="C513" s="4">
        <v>2013</v>
      </c>
      <c r="D513" s="4">
        <v>11142026</v>
      </c>
      <c r="E513" s="4" t="s">
        <v>32</v>
      </c>
      <c r="F513" s="4" t="s">
        <v>32</v>
      </c>
      <c r="G513" s="4" t="s">
        <v>67</v>
      </c>
      <c r="H513" s="44">
        <v>27</v>
      </c>
      <c r="I513" s="45">
        <v>2160</v>
      </c>
      <c r="J513" s="45">
        <v>1080</v>
      </c>
      <c r="K513" s="45">
        <v>2160</v>
      </c>
      <c r="L513" s="44">
        <v>10</v>
      </c>
      <c r="M513" s="4"/>
    </row>
    <row r="514" spans="1:13" x14ac:dyDescent="0.25">
      <c r="A514" s="28">
        <v>470</v>
      </c>
      <c r="B514" s="4" t="s">
        <v>361</v>
      </c>
      <c r="C514" s="4">
        <v>2017</v>
      </c>
      <c r="D514" s="4">
        <v>11141014</v>
      </c>
      <c r="E514" s="4" t="s">
        <v>32</v>
      </c>
      <c r="F514" s="4" t="s">
        <v>32</v>
      </c>
      <c r="G514" s="4" t="s">
        <v>67</v>
      </c>
      <c r="H514" s="44">
        <v>9</v>
      </c>
      <c r="I514" s="45">
        <v>2475</v>
      </c>
      <c r="J514" s="45">
        <v>1237.5</v>
      </c>
      <c r="K514" s="45">
        <v>2475</v>
      </c>
      <c r="L514" s="44">
        <v>10</v>
      </c>
      <c r="M514" s="4"/>
    </row>
    <row r="515" spans="1:13" x14ac:dyDescent="0.25">
      <c r="A515" s="28">
        <v>471</v>
      </c>
      <c r="B515" s="4" t="s">
        <v>362</v>
      </c>
      <c r="C515" s="4">
        <v>2017</v>
      </c>
      <c r="D515" s="4">
        <v>11141015</v>
      </c>
      <c r="E515" s="4" t="s">
        <v>32</v>
      </c>
      <c r="F515" s="4" t="s">
        <v>32</v>
      </c>
      <c r="G515" s="4" t="s">
        <v>67</v>
      </c>
      <c r="H515" s="44">
        <v>3</v>
      </c>
      <c r="I515" s="45">
        <v>390</v>
      </c>
      <c r="J515" s="45">
        <v>195</v>
      </c>
      <c r="K515" s="45">
        <v>390</v>
      </c>
      <c r="L515" s="44">
        <v>10</v>
      </c>
      <c r="M515" s="4"/>
    </row>
    <row r="516" spans="1:13" x14ac:dyDescent="0.25">
      <c r="A516" s="28">
        <v>472</v>
      </c>
      <c r="B516" s="4" t="s">
        <v>363</v>
      </c>
      <c r="C516" s="4">
        <v>2017</v>
      </c>
      <c r="D516" s="4">
        <v>11141016</v>
      </c>
      <c r="E516" s="4" t="s">
        <v>32</v>
      </c>
      <c r="F516" s="4" t="s">
        <v>32</v>
      </c>
      <c r="G516" s="4" t="s">
        <v>67</v>
      </c>
      <c r="H516" s="44">
        <v>1</v>
      </c>
      <c r="I516" s="45">
        <v>15</v>
      </c>
      <c r="J516" s="45">
        <v>7.5</v>
      </c>
      <c r="K516" s="45">
        <v>15</v>
      </c>
      <c r="L516" s="44">
        <v>10</v>
      </c>
      <c r="M516" s="4"/>
    </row>
    <row r="517" spans="1:13" x14ac:dyDescent="0.25">
      <c r="A517" s="28">
        <v>473</v>
      </c>
      <c r="B517" s="4" t="s">
        <v>363</v>
      </c>
      <c r="C517" s="4">
        <v>2017</v>
      </c>
      <c r="D517" s="4">
        <v>11141017</v>
      </c>
      <c r="E517" s="4" t="s">
        <v>32</v>
      </c>
      <c r="F517" s="4" t="s">
        <v>32</v>
      </c>
      <c r="G517" s="4" t="s">
        <v>67</v>
      </c>
      <c r="H517" s="44">
        <v>1</v>
      </c>
      <c r="I517" s="45">
        <v>20</v>
      </c>
      <c r="J517" s="45">
        <v>10</v>
      </c>
      <c r="K517" s="45">
        <v>20</v>
      </c>
      <c r="L517" s="44">
        <v>10</v>
      </c>
      <c r="M517" s="4"/>
    </row>
    <row r="518" spans="1:13" ht="24" x14ac:dyDescent="0.25">
      <c r="A518" s="28">
        <v>474</v>
      </c>
      <c r="B518" s="4" t="s">
        <v>364</v>
      </c>
      <c r="C518" s="4">
        <v>2019</v>
      </c>
      <c r="D518" s="4">
        <v>11142027</v>
      </c>
      <c r="E518" s="4" t="s">
        <v>32</v>
      </c>
      <c r="F518" s="4" t="s">
        <v>32</v>
      </c>
      <c r="G518" s="4" t="s">
        <v>67</v>
      </c>
      <c r="H518" s="44">
        <v>70</v>
      </c>
      <c r="I518" s="45">
        <v>21000</v>
      </c>
      <c r="J518" s="45">
        <v>10500</v>
      </c>
      <c r="K518" s="45">
        <v>21000</v>
      </c>
      <c r="L518" s="44">
        <v>10</v>
      </c>
      <c r="M518" s="4"/>
    </row>
    <row r="519" spans="1:13" x14ac:dyDescent="0.25">
      <c r="A519" s="28">
        <v>475</v>
      </c>
      <c r="B519" s="4" t="s">
        <v>353</v>
      </c>
      <c r="C519" s="4">
        <v>2020</v>
      </c>
      <c r="D519" s="4">
        <v>11141018</v>
      </c>
      <c r="E519" s="4" t="s">
        <v>32</v>
      </c>
      <c r="F519" s="4" t="s">
        <v>32</v>
      </c>
      <c r="G519" s="4" t="s">
        <v>67</v>
      </c>
      <c r="H519" s="44">
        <v>16</v>
      </c>
      <c r="I519" s="45">
        <v>4736</v>
      </c>
      <c r="J519" s="45">
        <v>2368</v>
      </c>
      <c r="K519" s="45">
        <v>4736</v>
      </c>
      <c r="L519" s="44">
        <v>10</v>
      </c>
      <c r="M519" s="4"/>
    </row>
    <row r="520" spans="1:13" x14ac:dyDescent="0.25">
      <c r="A520" s="28">
        <v>476</v>
      </c>
      <c r="B520" s="4" t="s">
        <v>365</v>
      </c>
      <c r="C520" s="4">
        <v>2020</v>
      </c>
      <c r="D520" s="4">
        <v>11142028</v>
      </c>
      <c r="E520" s="4" t="s">
        <v>32</v>
      </c>
      <c r="F520" s="4" t="s">
        <v>32</v>
      </c>
      <c r="G520" s="4" t="s">
        <v>67</v>
      </c>
      <c r="H520" s="44">
        <v>70</v>
      </c>
      <c r="I520" s="45">
        <v>7000</v>
      </c>
      <c r="J520" s="45">
        <v>3500</v>
      </c>
      <c r="K520" s="45">
        <v>7000</v>
      </c>
      <c r="L520" s="44">
        <v>10</v>
      </c>
      <c r="M520" s="4"/>
    </row>
    <row r="521" spans="1:13" x14ac:dyDescent="0.25">
      <c r="A521" s="28">
        <v>477</v>
      </c>
      <c r="B521" s="4" t="s">
        <v>366</v>
      </c>
      <c r="C521" s="4">
        <v>2020</v>
      </c>
      <c r="D521" s="4">
        <v>11142029</v>
      </c>
      <c r="E521" s="4" t="s">
        <v>32</v>
      </c>
      <c r="F521" s="4" t="s">
        <v>32</v>
      </c>
      <c r="G521" s="4" t="s">
        <v>67</v>
      </c>
      <c r="H521" s="44">
        <v>70</v>
      </c>
      <c r="I521" s="45">
        <v>7000</v>
      </c>
      <c r="J521" s="45">
        <v>3500</v>
      </c>
      <c r="K521" s="45">
        <v>7000</v>
      </c>
      <c r="L521" s="44">
        <v>10</v>
      </c>
      <c r="M521" s="4"/>
    </row>
    <row r="522" spans="1:13" ht="24" x14ac:dyDescent="0.25">
      <c r="A522" s="28">
        <v>478</v>
      </c>
      <c r="B522" s="4" t="s">
        <v>367</v>
      </c>
      <c r="C522" s="4">
        <v>2020</v>
      </c>
      <c r="D522" s="4">
        <v>11143001</v>
      </c>
      <c r="E522" s="4" t="s">
        <v>32</v>
      </c>
      <c r="F522" s="4" t="s">
        <v>32</v>
      </c>
      <c r="G522" s="4" t="s">
        <v>67</v>
      </c>
      <c r="H522" s="44">
        <v>12</v>
      </c>
      <c r="I522" s="45">
        <v>15000</v>
      </c>
      <c r="J522" s="45">
        <v>7500</v>
      </c>
      <c r="K522" s="45">
        <v>15000</v>
      </c>
      <c r="L522" s="44">
        <v>10</v>
      </c>
      <c r="M522" s="4"/>
    </row>
    <row r="523" spans="1:13" x14ac:dyDescent="0.25">
      <c r="A523" s="28">
        <v>479</v>
      </c>
      <c r="B523" s="4" t="s">
        <v>368</v>
      </c>
      <c r="C523" s="4">
        <v>2020</v>
      </c>
      <c r="D523" s="4">
        <v>11142030</v>
      </c>
      <c r="E523" s="4" t="s">
        <v>32</v>
      </c>
      <c r="F523" s="4" t="s">
        <v>32</v>
      </c>
      <c r="G523" s="4" t="s">
        <v>67</v>
      </c>
      <c r="H523" s="44">
        <v>16</v>
      </c>
      <c r="I523" s="45">
        <v>3520</v>
      </c>
      <c r="J523" s="45">
        <v>1760</v>
      </c>
      <c r="K523" s="45">
        <v>3520</v>
      </c>
      <c r="L523" s="44">
        <v>10</v>
      </c>
      <c r="M523" s="4"/>
    </row>
    <row r="524" spans="1:13" ht="24" x14ac:dyDescent="0.25">
      <c r="A524" s="28">
        <v>480</v>
      </c>
      <c r="B524" s="4" t="s">
        <v>369</v>
      </c>
      <c r="C524" s="4">
        <v>2020</v>
      </c>
      <c r="D524" s="4">
        <v>11142031</v>
      </c>
      <c r="E524" s="4" t="s">
        <v>32</v>
      </c>
      <c r="F524" s="4" t="s">
        <v>32</v>
      </c>
      <c r="G524" s="4" t="s">
        <v>67</v>
      </c>
      <c r="H524" s="44">
        <v>16</v>
      </c>
      <c r="I524" s="45">
        <v>1440</v>
      </c>
      <c r="J524" s="45">
        <v>720</v>
      </c>
      <c r="K524" s="45">
        <v>1440</v>
      </c>
      <c r="L524" s="44">
        <v>10</v>
      </c>
      <c r="M524" s="4"/>
    </row>
    <row r="525" spans="1:13" x14ac:dyDescent="0.25">
      <c r="A525" s="28">
        <v>481</v>
      </c>
      <c r="B525" s="4" t="s">
        <v>370</v>
      </c>
      <c r="C525" s="4">
        <v>2020</v>
      </c>
      <c r="D525" s="4">
        <v>11142032</v>
      </c>
      <c r="E525" s="4" t="s">
        <v>32</v>
      </c>
      <c r="F525" s="4" t="s">
        <v>32</v>
      </c>
      <c r="G525" s="4" t="s">
        <v>67</v>
      </c>
      <c r="H525" s="44">
        <v>40</v>
      </c>
      <c r="I525" s="45">
        <v>11200</v>
      </c>
      <c r="J525" s="45">
        <v>5600</v>
      </c>
      <c r="K525" s="45">
        <v>11200</v>
      </c>
      <c r="L525" s="44">
        <v>10</v>
      </c>
      <c r="M525" s="4"/>
    </row>
    <row r="526" spans="1:13" x14ac:dyDescent="0.25">
      <c r="A526" s="28">
        <v>482</v>
      </c>
      <c r="B526" s="4" t="s">
        <v>353</v>
      </c>
      <c r="C526" s="4">
        <v>2020</v>
      </c>
      <c r="D526" s="4">
        <v>11141019</v>
      </c>
      <c r="E526" s="4" t="s">
        <v>32</v>
      </c>
      <c r="F526" s="4" t="s">
        <v>32</v>
      </c>
      <c r="G526" s="4" t="s">
        <v>67</v>
      </c>
      <c r="H526" s="44">
        <v>4</v>
      </c>
      <c r="I526" s="45">
        <v>1192</v>
      </c>
      <c r="J526" s="45">
        <v>596</v>
      </c>
      <c r="K526" s="45">
        <v>1192</v>
      </c>
      <c r="L526" s="44">
        <v>10</v>
      </c>
      <c r="M526" s="4"/>
    </row>
    <row r="527" spans="1:13" x14ac:dyDescent="0.25">
      <c r="A527" s="28"/>
      <c r="B527" s="40" t="s">
        <v>371</v>
      </c>
      <c r="C527" s="28"/>
      <c r="D527" s="28"/>
      <c r="E527" s="28"/>
      <c r="F527" s="28"/>
      <c r="G527" s="28"/>
      <c r="H527" s="28"/>
      <c r="I527" s="50">
        <f>SUM(I491:I526)</f>
        <v>103284</v>
      </c>
      <c r="J527" s="50">
        <f>SUM(J491:J526)</f>
        <v>51641.5</v>
      </c>
      <c r="K527" s="26">
        <f>SUM(K491:K526)</f>
        <v>103284</v>
      </c>
      <c r="L527" s="28"/>
      <c r="M527" s="28"/>
    </row>
    <row r="528" spans="1:13" x14ac:dyDescent="0.25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</row>
    <row r="529" spans="1:14" x14ac:dyDescent="0.25">
      <c r="A529" s="28"/>
      <c r="B529" s="58" t="s">
        <v>372</v>
      </c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</row>
    <row r="530" spans="1:14" x14ac:dyDescent="0.25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</row>
    <row r="531" spans="1:14" x14ac:dyDescent="0.25">
      <c r="A531" s="28"/>
      <c r="B531" s="58">
        <v>1013</v>
      </c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4" x14ac:dyDescent="0.25">
      <c r="A532" s="28">
        <v>483</v>
      </c>
      <c r="B532" s="4" t="s">
        <v>373</v>
      </c>
      <c r="C532" s="4">
        <v>1956</v>
      </c>
      <c r="D532" s="4">
        <v>101310007</v>
      </c>
      <c r="E532" s="4" t="s">
        <v>32</v>
      </c>
      <c r="F532" s="4" t="s">
        <v>32</v>
      </c>
      <c r="G532" s="4" t="s">
        <v>67</v>
      </c>
      <c r="H532" s="44">
        <v>1</v>
      </c>
      <c r="I532" s="45">
        <v>35300</v>
      </c>
      <c r="J532" s="45">
        <v>35300</v>
      </c>
      <c r="K532" s="45">
        <v>35300</v>
      </c>
      <c r="L532" s="44">
        <v>50</v>
      </c>
      <c r="M532" s="4"/>
    </row>
    <row r="533" spans="1:14" x14ac:dyDescent="0.25">
      <c r="A533" s="28"/>
      <c r="B533" s="40" t="s">
        <v>39</v>
      </c>
      <c r="C533" s="28"/>
      <c r="D533" s="28"/>
      <c r="E533" s="28"/>
      <c r="F533" s="28"/>
      <c r="G533" s="28"/>
      <c r="H533" s="28"/>
      <c r="I533" s="51">
        <v>35300</v>
      </c>
      <c r="J533" s="51">
        <v>35300</v>
      </c>
      <c r="K533" s="51">
        <v>35300</v>
      </c>
      <c r="L533" s="28"/>
      <c r="M533" s="28"/>
    </row>
    <row r="534" spans="1:14" x14ac:dyDescent="0.25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</row>
    <row r="535" spans="1:14" x14ac:dyDescent="0.25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4" x14ac:dyDescent="0.25">
      <c r="A536" s="28"/>
      <c r="B536" s="58">
        <v>1014</v>
      </c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</row>
    <row r="537" spans="1:14" x14ac:dyDescent="0.25">
      <c r="A537" s="28">
        <v>484</v>
      </c>
      <c r="B537" s="4" t="s">
        <v>586</v>
      </c>
      <c r="C537" s="4">
        <v>1997</v>
      </c>
      <c r="D537" s="4">
        <v>101410002</v>
      </c>
      <c r="E537" s="4" t="s">
        <v>32</v>
      </c>
      <c r="F537" s="4" t="s">
        <v>32</v>
      </c>
      <c r="G537" s="4" t="s">
        <v>67</v>
      </c>
      <c r="H537" s="44">
        <v>1</v>
      </c>
      <c r="I537" s="45">
        <v>704</v>
      </c>
      <c r="J537" s="45">
        <v>704</v>
      </c>
      <c r="K537" s="45">
        <v>704</v>
      </c>
      <c r="L537" s="44">
        <v>10</v>
      </c>
      <c r="M537" s="4"/>
    </row>
    <row r="538" spans="1:14" x14ac:dyDescent="0.25">
      <c r="A538" s="28">
        <v>485</v>
      </c>
      <c r="B538" s="4" t="s">
        <v>374</v>
      </c>
      <c r="C538" s="4">
        <v>2014</v>
      </c>
      <c r="D538" s="4">
        <v>101480008</v>
      </c>
      <c r="E538" s="4" t="s">
        <v>32</v>
      </c>
      <c r="F538" s="4" t="s">
        <v>32</v>
      </c>
      <c r="G538" s="4" t="s">
        <v>67</v>
      </c>
      <c r="H538" s="44">
        <v>1</v>
      </c>
      <c r="I538" s="45">
        <v>4575</v>
      </c>
      <c r="J538" s="45">
        <v>4575</v>
      </c>
      <c r="K538" s="45">
        <v>4575</v>
      </c>
      <c r="L538" s="44">
        <v>10</v>
      </c>
      <c r="M538" s="4"/>
    </row>
    <row r="539" spans="1:14" x14ac:dyDescent="0.25">
      <c r="A539" s="28">
        <v>486</v>
      </c>
      <c r="B539" s="4" t="s">
        <v>375</v>
      </c>
      <c r="C539" s="4">
        <v>2016</v>
      </c>
      <c r="D539" s="4">
        <v>101480009</v>
      </c>
      <c r="E539" s="4" t="s">
        <v>32</v>
      </c>
      <c r="F539" s="4" t="s">
        <v>32</v>
      </c>
      <c r="G539" s="4" t="s">
        <v>67</v>
      </c>
      <c r="H539" s="44">
        <v>1</v>
      </c>
      <c r="I539" s="45">
        <v>9600</v>
      </c>
      <c r="J539" s="45">
        <v>4000</v>
      </c>
      <c r="K539" s="45">
        <v>9600</v>
      </c>
      <c r="L539" s="44">
        <v>10</v>
      </c>
      <c r="M539" s="4"/>
    </row>
    <row r="540" spans="1:14" x14ac:dyDescent="0.25">
      <c r="A540" s="28">
        <v>487</v>
      </c>
      <c r="B540" s="4" t="s">
        <v>376</v>
      </c>
      <c r="C540" s="4">
        <v>2020</v>
      </c>
      <c r="D540" s="4">
        <v>101480010</v>
      </c>
      <c r="E540" s="4" t="s">
        <v>32</v>
      </c>
      <c r="F540" s="4" t="s">
        <v>32</v>
      </c>
      <c r="G540" s="4" t="s">
        <v>67</v>
      </c>
      <c r="H540" s="44">
        <v>1</v>
      </c>
      <c r="I540" s="45">
        <v>10000</v>
      </c>
      <c r="J540" s="45">
        <v>833.33</v>
      </c>
      <c r="K540" s="45">
        <v>10000</v>
      </c>
      <c r="L540" s="44">
        <v>10</v>
      </c>
      <c r="M540" s="4"/>
    </row>
    <row r="541" spans="1:14" x14ac:dyDescent="0.25">
      <c r="A541" s="28"/>
      <c r="B541" s="40" t="s">
        <v>46</v>
      </c>
      <c r="C541" s="28"/>
      <c r="D541" s="28"/>
      <c r="E541" s="28"/>
      <c r="F541" s="28"/>
      <c r="G541" s="28"/>
      <c r="H541" s="28"/>
      <c r="I541" s="50">
        <f>SUM(I537:I540)</f>
        <v>24879</v>
      </c>
      <c r="J541" s="50">
        <f>SUM(J537:J540)</f>
        <v>10112.33</v>
      </c>
      <c r="K541" s="26">
        <f>SUM(K537:K540)</f>
        <v>24879</v>
      </c>
      <c r="L541" s="28"/>
      <c r="M541" s="28"/>
      <c r="N541" s="10"/>
    </row>
    <row r="542" spans="1:14" x14ac:dyDescent="0.25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</row>
    <row r="543" spans="1:14" x14ac:dyDescent="0.25">
      <c r="A543" s="28"/>
      <c r="B543" s="58">
        <v>1113</v>
      </c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4" x14ac:dyDescent="0.25">
      <c r="A544" s="28">
        <v>488</v>
      </c>
      <c r="B544" s="4" t="s">
        <v>377</v>
      </c>
      <c r="C544" s="4">
        <v>1979</v>
      </c>
      <c r="D544" s="4">
        <v>11134001</v>
      </c>
      <c r="E544" s="4" t="s">
        <v>378</v>
      </c>
      <c r="F544" s="4" t="s">
        <v>32</v>
      </c>
      <c r="G544" s="4" t="s">
        <v>67</v>
      </c>
      <c r="H544" s="44">
        <v>1</v>
      </c>
      <c r="I544" s="45">
        <v>217</v>
      </c>
      <c r="J544" s="45">
        <v>109</v>
      </c>
      <c r="K544" s="45">
        <v>217</v>
      </c>
      <c r="L544" s="44">
        <v>10</v>
      </c>
      <c r="M544" s="4"/>
    </row>
    <row r="545" spans="1:13" x14ac:dyDescent="0.25">
      <c r="A545" s="28">
        <v>489</v>
      </c>
      <c r="B545" s="4" t="s">
        <v>379</v>
      </c>
      <c r="C545" s="4">
        <v>1979</v>
      </c>
      <c r="D545" s="4">
        <v>11136015</v>
      </c>
      <c r="E545" s="4" t="s">
        <v>32</v>
      </c>
      <c r="F545" s="4" t="s">
        <v>32</v>
      </c>
      <c r="G545" s="4" t="s">
        <v>67</v>
      </c>
      <c r="H545" s="44">
        <v>2</v>
      </c>
      <c r="I545" s="45">
        <v>214</v>
      </c>
      <c r="J545" s="45">
        <v>107</v>
      </c>
      <c r="K545" s="45">
        <v>214</v>
      </c>
      <c r="L545" s="44">
        <v>10</v>
      </c>
      <c r="M545" s="4"/>
    </row>
    <row r="546" spans="1:13" x14ac:dyDescent="0.25">
      <c r="A546" s="28">
        <v>490</v>
      </c>
      <c r="B546" s="4" t="s">
        <v>380</v>
      </c>
      <c r="C546" s="4">
        <v>1975</v>
      </c>
      <c r="D546" s="4">
        <v>11136015</v>
      </c>
      <c r="E546" s="4" t="s">
        <v>32</v>
      </c>
      <c r="F546" s="4" t="s">
        <v>32</v>
      </c>
      <c r="G546" s="4" t="s">
        <v>67</v>
      </c>
      <c r="H546" s="44">
        <v>1</v>
      </c>
      <c r="I546" s="45">
        <v>219</v>
      </c>
      <c r="J546" s="45">
        <v>110</v>
      </c>
      <c r="K546" s="45">
        <v>219</v>
      </c>
      <c r="L546" s="44">
        <v>10</v>
      </c>
      <c r="M546" s="4"/>
    </row>
    <row r="547" spans="1:13" x14ac:dyDescent="0.25">
      <c r="A547" s="28">
        <v>491</v>
      </c>
      <c r="B547" s="4" t="s">
        <v>381</v>
      </c>
      <c r="C547" s="4">
        <v>1974</v>
      </c>
      <c r="D547" s="4">
        <v>11136017</v>
      </c>
      <c r="E547" s="4" t="s">
        <v>32</v>
      </c>
      <c r="F547" s="4" t="s">
        <v>32</v>
      </c>
      <c r="G547" s="4" t="s">
        <v>67</v>
      </c>
      <c r="H547" s="44">
        <v>1</v>
      </c>
      <c r="I547" s="45">
        <v>121</v>
      </c>
      <c r="J547" s="45">
        <v>61</v>
      </c>
      <c r="K547" s="45">
        <v>121</v>
      </c>
      <c r="L547" s="44">
        <v>10</v>
      </c>
      <c r="M547" s="4"/>
    </row>
    <row r="548" spans="1:13" x14ac:dyDescent="0.25">
      <c r="A548" s="28">
        <v>492</v>
      </c>
      <c r="B548" s="4" t="s">
        <v>382</v>
      </c>
      <c r="C548" s="4">
        <v>1982</v>
      </c>
      <c r="D548" s="4">
        <v>11136019</v>
      </c>
      <c r="E548" s="4" t="s">
        <v>32</v>
      </c>
      <c r="F548" s="4" t="s">
        <v>32</v>
      </c>
      <c r="G548" s="4" t="s">
        <v>36</v>
      </c>
      <c r="H548" s="47">
        <v>22.45</v>
      </c>
      <c r="I548" s="45">
        <v>242</v>
      </c>
      <c r="J548" s="45">
        <v>121</v>
      </c>
      <c r="K548" s="45">
        <v>242</v>
      </c>
      <c r="L548" s="44">
        <v>10</v>
      </c>
      <c r="M548" s="4"/>
    </row>
    <row r="549" spans="1:13" x14ac:dyDescent="0.25">
      <c r="A549" s="28">
        <v>493</v>
      </c>
      <c r="B549" s="4" t="s">
        <v>383</v>
      </c>
      <c r="C549" s="4">
        <v>1976</v>
      </c>
      <c r="D549" s="4">
        <v>11136020</v>
      </c>
      <c r="E549" s="4" t="s">
        <v>32</v>
      </c>
      <c r="F549" s="4" t="s">
        <v>32</v>
      </c>
      <c r="G549" s="4" t="s">
        <v>36</v>
      </c>
      <c r="H549" s="47">
        <v>3.85</v>
      </c>
      <c r="I549" s="45">
        <v>31.99</v>
      </c>
      <c r="J549" s="45">
        <v>16</v>
      </c>
      <c r="K549" s="45">
        <v>31.99</v>
      </c>
      <c r="L549" s="44">
        <v>10</v>
      </c>
      <c r="M549" s="4"/>
    </row>
    <row r="550" spans="1:13" x14ac:dyDescent="0.25">
      <c r="A550" s="28">
        <v>494</v>
      </c>
      <c r="B550" s="4" t="s">
        <v>384</v>
      </c>
      <c r="C550" s="4">
        <v>1978</v>
      </c>
      <c r="D550" s="4">
        <v>11136021</v>
      </c>
      <c r="E550" s="4" t="s">
        <v>32</v>
      </c>
      <c r="F550" s="4" t="s">
        <v>32</v>
      </c>
      <c r="G550" s="4" t="s">
        <v>36</v>
      </c>
      <c r="H550" s="44">
        <v>7</v>
      </c>
      <c r="I550" s="45">
        <v>18.600000000000001</v>
      </c>
      <c r="J550" s="45">
        <v>9.33</v>
      </c>
      <c r="K550" s="45">
        <v>18.600000000000001</v>
      </c>
      <c r="L550" s="44">
        <v>10</v>
      </c>
      <c r="M550" s="4"/>
    </row>
    <row r="551" spans="1:13" x14ac:dyDescent="0.25">
      <c r="A551" s="28">
        <v>495</v>
      </c>
      <c r="B551" s="4" t="s">
        <v>219</v>
      </c>
      <c r="C551" s="4">
        <v>2005</v>
      </c>
      <c r="D551" s="4">
        <v>11137035</v>
      </c>
      <c r="E551" s="4" t="s">
        <v>32</v>
      </c>
      <c r="F551" s="4" t="s">
        <v>32</v>
      </c>
      <c r="G551" s="4" t="s">
        <v>67</v>
      </c>
      <c r="H551" s="44">
        <v>1</v>
      </c>
      <c r="I551" s="45">
        <v>254</v>
      </c>
      <c r="J551" s="45">
        <v>127</v>
      </c>
      <c r="K551" s="45">
        <v>254</v>
      </c>
      <c r="L551" s="44">
        <v>10</v>
      </c>
      <c r="M551" s="4"/>
    </row>
    <row r="552" spans="1:13" x14ac:dyDescent="0.25">
      <c r="A552" s="28">
        <v>496</v>
      </c>
      <c r="B552" s="4" t="s">
        <v>385</v>
      </c>
      <c r="C552" s="4">
        <v>2008</v>
      </c>
      <c r="D552" s="4">
        <v>11136057</v>
      </c>
      <c r="E552" s="4" t="s">
        <v>32</v>
      </c>
      <c r="F552" s="4" t="s">
        <v>32</v>
      </c>
      <c r="G552" s="4" t="s">
        <v>67</v>
      </c>
      <c r="H552" s="44">
        <v>2</v>
      </c>
      <c r="I552" s="45">
        <v>340</v>
      </c>
      <c r="J552" s="45">
        <v>170</v>
      </c>
      <c r="K552" s="45">
        <v>340</v>
      </c>
      <c r="L552" s="44">
        <v>10</v>
      </c>
      <c r="M552" s="4"/>
    </row>
    <row r="553" spans="1:13" x14ac:dyDescent="0.25">
      <c r="A553" s="28">
        <v>497</v>
      </c>
      <c r="B553" s="4" t="s">
        <v>386</v>
      </c>
      <c r="C553" s="4">
        <v>2008</v>
      </c>
      <c r="D553" s="4">
        <v>11136063</v>
      </c>
      <c r="E553" s="4" t="s">
        <v>32</v>
      </c>
      <c r="F553" s="4" t="s">
        <v>32</v>
      </c>
      <c r="G553" s="4" t="s">
        <v>67</v>
      </c>
      <c r="H553" s="44">
        <v>10</v>
      </c>
      <c r="I553" s="45">
        <v>590</v>
      </c>
      <c r="J553" s="45">
        <v>295</v>
      </c>
      <c r="K553" s="45">
        <v>590</v>
      </c>
      <c r="L553" s="44">
        <v>10</v>
      </c>
      <c r="M553" s="4"/>
    </row>
    <row r="554" spans="1:13" x14ac:dyDescent="0.25">
      <c r="A554" s="28">
        <v>498</v>
      </c>
      <c r="B554" s="4" t="s">
        <v>387</v>
      </c>
      <c r="C554" s="4">
        <v>2009</v>
      </c>
      <c r="D554" s="4">
        <v>11136063</v>
      </c>
      <c r="E554" s="4" t="s">
        <v>32</v>
      </c>
      <c r="F554" s="4" t="s">
        <v>32</v>
      </c>
      <c r="G554" s="4" t="s">
        <v>67</v>
      </c>
      <c r="H554" s="44">
        <v>6</v>
      </c>
      <c r="I554" s="45">
        <v>330</v>
      </c>
      <c r="J554" s="45">
        <v>165</v>
      </c>
      <c r="K554" s="45">
        <v>330</v>
      </c>
      <c r="L554" s="44">
        <v>10</v>
      </c>
      <c r="M554" s="4"/>
    </row>
    <row r="555" spans="1:13" x14ac:dyDescent="0.25">
      <c r="A555" s="28">
        <v>499</v>
      </c>
      <c r="B555" s="4" t="s">
        <v>388</v>
      </c>
      <c r="C555" s="4">
        <v>2009</v>
      </c>
      <c r="D555" s="4">
        <v>11137089</v>
      </c>
      <c r="E555" s="4" t="s">
        <v>32</v>
      </c>
      <c r="F555" s="4" t="s">
        <v>32</v>
      </c>
      <c r="G555" s="4" t="s">
        <v>67</v>
      </c>
      <c r="H555" s="44">
        <v>1</v>
      </c>
      <c r="I555" s="45">
        <v>832</v>
      </c>
      <c r="J555" s="45">
        <v>416</v>
      </c>
      <c r="K555" s="45">
        <v>832</v>
      </c>
      <c r="L555" s="44">
        <v>10</v>
      </c>
      <c r="M555" s="4"/>
    </row>
    <row r="556" spans="1:13" x14ac:dyDescent="0.25">
      <c r="A556" s="28">
        <v>500</v>
      </c>
      <c r="B556" s="4" t="s">
        <v>223</v>
      </c>
      <c r="C556" s="4">
        <v>1982</v>
      </c>
      <c r="D556" s="4">
        <v>11136064</v>
      </c>
      <c r="E556" s="4" t="s">
        <v>32</v>
      </c>
      <c r="F556" s="4" t="s">
        <v>32</v>
      </c>
      <c r="G556" s="4" t="s">
        <v>67</v>
      </c>
      <c r="H556" s="44">
        <v>4</v>
      </c>
      <c r="I556" s="45">
        <v>600</v>
      </c>
      <c r="J556" s="45">
        <v>300</v>
      </c>
      <c r="K556" s="45">
        <v>600</v>
      </c>
      <c r="L556" s="44">
        <v>10</v>
      </c>
      <c r="M556" s="4"/>
    </row>
    <row r="557" spans="1:13" x14ac:dyDescent="0.25">
      <c r="A557" s="28">
        <v>501</v>
      </c>
      <c r="B557" s="4" t="s">
        <v>389</v>
      </c>
      <c r="C557" s="4">
        <v>1974</v>
      </c>
      <c r="D557" s="4">
        <v>11136065</v>
      </c>
      <c r="E557" s="4" t="s">
        <v>32</v>
      </c>
      <c r="F557" s="4" t="s">
        <v>32</v>
      </c>
      <c r="G557" s="4" t="s">
        <v>67</v>
      </c>
      <c r="H557" s="44">
        <v>6</v>
      </c>
      <c r="I557" s="45">
        <v>300</v>
      </c>
      <c r="J557" s="45">
        <v>150</v>
      </c>
      <c r="K557" s="45">
        <v>300</v>
      </c>
      <c r="L557" s="44">
        <v>10</v>
      </c>
      <c r="M557" s="4"/>
    </row>
    <row r="558" spans="1:13" x14ac:dyDescent="0.25">
      <c r="A558" s="28">
        <v>502</v>
      </c>
      <c r="B558" s="4" t="s">
        <v>390</v>
      </c>
      <c r="C558" s="4">
        <v>1979</v>
      </c>
      <c r="D558" s="4">
        <v>11136066</v>
      </c>
      <c r="E558" s="4" t="s">
        <v>32</v>
      </c>
      <c r="F558" s="4" t="s">
        <v>32</v>
      </c>
      <c r="G558" s="4" t="s">
        <v>67</v>
      </c>
      <c r="H558" s="44">
        <v>4</v>
      </c>
      <c r="I558" s="45">
        <v>200</v>
      </c>
      <c r="J558" s="45">
        <v>100</v>
      </c>
      <c r="K558" s="45">
        <v>200</v>
      </c>
      <c r="L558" s="44">
        <v>10</v>
      </c>
      <c r="M558" s="4"/>
    </row>
    <row r="559" spans="1:13" x14ac:dyDescent="0.25">
      <c r="A559" s="28">
        <v>503</v>
      </c>
      <c r="B559" s="4" t="s">
        <v>391</v>
      </c>
      <c r="C559" s="4">
        <v>1979</v>
      </c>
      <c r="D559" s="4">
        <v>11136067</v>
      </c>
      <c r="E559" s="4" t="s">
        <v>32</v>
      </c>
      <c r="F559" s="4" t="s">
        <v>32</v>
      </c>
      <c r="G559" s="4" t="s">
        <v>67</v>
      </c>
      <c r="H559" s="44">
        <v>23</v>
      </c>
      <c r="I559" s="45">
        <v>460</v>
      </c>
      <c r="J559" s="45">
        <v>230</v>
      </c>
      <c r="K559" s="45">
        <v>460</v>
      </c>
      <c r="L559" s="44">
        <v>10</v>
      </c>
      <c r="M559" s="4"/>
    </row>
    <row r="560" spans="1:13" x14ac:dyDescent="0.25">
      <c r="A560" s="28">
        <v>504</v>
      </c>
      <c r="B560" s="4" t="s">
        <v>392</v>
      </c>
      <c r="C560" s="4">
        <v>1979</v>
      </c>
      <c r="D560" s="4">
        <v>11137090</v>
      </c>
      <c r="E560" s="4" t="s">
        <v>32</v>
      </c>
      <c r="F560" s="4" t="s">
        <v>32</v>
      </c>
      <c r="G560" s="4" t="s">
        <v>67</v>
      </c>
      <c r="H560" s="44">
        <v>1</v>
      </c>
      <c r="I560" s="45">
        <v>200</v>
      </c>
      <c r="J560" s="45">
        <v>100</v>
      </c>
      <c r="K560" s="45">
        <v>200</v>
      </c>
      <c r="L560" s="44">
        <v>10</v>
      </c>
      <c r="M560" s="4"/>
    </row>
    <row r="561" spans="1:13" x14ac:dyDescent="0.25">
      <c r="A561" s="28">
        <v>505</v>
      </c>
      <c r="B561" s="4" t="s">
        <v>393</v>
      </c>
      <c r="C561" s="4">
        <v>1979</v>
      </c>
      <c r="D561" s="4">
        <v>11136068</v>
      </c>
      <c r="E561" s="4" t="s">
        <v>32</v>
      </c>
      <c r="F561" s="4" t="s">
        <v>32</v>
      </c>
      <c r="G561" s="4" t="s">
        <v>67</v>
      </c>
      <c r="H561" s="44">
        <v>7</v>
      </c>
      <c r="I561" s="45">
        <v>490</v>
      </c>
      <c r="J561" s="45">
        <v>245</v>
      </c>
      <c r="K561" s="45">
        <v>490</v>
      </c>
      <c r="L561" s="44">
        <v>10</v>
      </c>
      <c r="M561" s="4"/>
    </row>
    <row r="562" spans="1:13" x14ac:dyDescent="0.25">
      <c r="A562" s="28">
        <v>506</v>
      </c>
      <c r="B562" s="4" t="s">
        <v>394</v>
      </c>
      <c r="C562" s="4">
        <v>1980</v>
      </c>
      <c r="D562" s="4">
        <v>11136069</v>
      </c>
      <c r="E562" s="4" t="s">
        <v>32</v>
      </c>
      <c r="F562" s="4" t="s">
        <v>32</v>
      </c>
      <c r="G562" s="4" t="s">
        <v>67</v>
      </c>
      <c r="H562" s="44">
        <v>15</v>
      </c>
      <c r="I562" s="45">
        <v>150</v>
      </c>
      <c r="J562" s="45">
        <v>75</v>
      </c>
      <c r="K562" s="45">
        <v>150</v>
      </c>
      <c r="L562" s="44">
        <v>10</v>
      </c>
      <c r="M562" s="4"/>
    </row>
    <row r="563" spans="1:13" x14ac:dyDescent="0.25">
      <c r="A563" s="28">
        <v>507</v>
      </c>
      <c r="B563" s="4" t="s">
        <v>395</v>
      </c>
      <c r="C563" s="4">
        <v>1981</v>
      </c>
      <c r="D563" s="4">
        <v>11136070</v>
      </c>
      <c r="E563" s="4" t="s">
        <v>32</v>
      </c>
      <c r="F563" s="4" t="s">
        <v>32</v>
      </c>
      <c r="G563" s="4" t="s">
        <v>67</v>
      </c>
      <c r="H563" s="44">
        <v>8</v>
      </c>
      <c r="I563" s="45">
        <v>270</v>
      </c>
      <c r="J563" s="45">
        <v>135</v>
      </c>
      <c r="K563" s="45">
        <v>270</v>
      </c>
      <c r="L563" s="44">
        <v>10</v>
      </c>
      <c r="M563" s="4"/>
    </row>
    <row r="564" spans="1:13" x14ac:dyDescent="0.25">
      <c r="A564" s="28">
        <v>508</v>
      </c>
      <c r="B564" s="4" t="s">
        <v>396</v>
      </c>
      <c r="C564" s="4">
        <v>1983</v>
      </c>
      <c r="D564" s="4">
        <v>11136071</v>
      </c>
      <c r="E564" s="4" t="s">
        <v>32</v>
      </c>
      <c r="F564" s="4" t="s">
        <v>32</v>
      </c>
      <c r="G564" s="4" t="s">
        <v>67</v>
      </c>
      <c r="H564" s="44">
        <v>1</v>
      </c>
      <c r="I564" s="45">
        <v>200</v>
      </c>
      <c r="J564" s="45">
        <v>100</v>
      </c>
      <c r="K564" s="45">
        <v>200</v>
      </c>
      <c r="L564" s="44">
        <v>10</v>
      </c>
      <c r="M564" s="4"/>
    </row>
    <row r="565" spans="1:13" x14ac:dyDescent="0.25">
      <c r="A565" s="28">
        <v>509</v>
      </c>
      <c r="B565" s="4" t="s">
        <v>397</v>
      </c>
      <c r="C565" s="4">
        <v>1979</v>
      </c>
      <c r="D565" s="4">
        <v>11136072</v>
      </c>
      <c r="E565" s="4" t="s">
        <v>32</v>
      </c>
      <c r="F565" s="4" t="s">
        <v>32</v>
      </c>
      <c r="G565" s="4" t="s">
        <v>67</v>
      </c>
      <c r="H565" s="44">
        <v>3</v>
      </c>
      <c r="I565" s="45">
        <v>150</v>
      </c>
      <c r="J565" s="45">
        <v>75</v>
      </c>
      <c r="K565" s="45">
        <v>150</v>
      </c>
      <c r="L565" s="44">
        <v>10</v>
      </c>
      <c r="M565" s="4"/>
    </row>
    <row r="566" spans="1:13" x14ac:dyDescent="0.25">
      <c r="A566" s="28">
        <v>510</v>
      </c>
      <c r="B566" s="4" t="s">
        <v>222</v>
      </c>
      <c r="C566" s="4">
        <v>1980</v>
      </c>
      <c r="D566" s="4">
        <v>11136073</v>
      </c>
      <c r="E566" s="4" t="s">
        <v>32</v>
      </c>
      <c r="F566" s="4" t="s">
        <v>32</v>
      </c>
      <c r="G566" s="4" t="s">
        <v>67</v>
      </c>
      <c r="H566" s="44">
        <v>1</v>
      </c>
      <c r="I566" s="45">
        <v>70</v>
      </c>
      <c r="J566" s="45">
        <v>35</v>
      </c>
      <c r="K566" s="45">
        <v>70</v>
      </c>
      <c r="L566" s="44">
        <v>10</v>
      </c>
      <c r="M566" s="4"/>
    </row>
    <row r="567" spans="1:13" x14ac:dyDescent="0.25">
      <c r="A567" s="28">
        <v>511</v>
      </c>
      <c r="B567" s="4" t="s">
        <v>398</v>
      </c>
      <c r="C567" s="4">
        <v>1982</v>
      </c>
      <c r="D567" s="4">
        <v>11136074</v>
      </c>
      <c r="E567" s="4" t="s">
        <v>32</v>
      </c>
      <c r="F567" s="4" t="s">
        <v>32</v>
      </c>
      <c r="G567" s="4" t="s">
        <v>67</v>
      </c>
      <c r="H567" s="44">
        <v>3</v>
      </c>
      <c r="I567" s="45">
        <v>130</v>
      </c>
      <c r="J567" s="45">
        <v>65</v>
      </c>
      <c r="K567" s="45">
        <v>130</v>
      </c>
      <c r="L567" s="44">
        <v>10</v>
      </c>
      <c r="M567" s="4"/>
    </row>
    <row r="568" spans="1:13" x14ac:dyDescent="0.25">
      <c r="A568" s="28">
        <v>512</v>
      </c>
      <c r="B568" s="4" t="s">
        <v>399</v>
      </c>
      <c r="C568" s="4">
        <v>1983</v>
      </c>
      <c r="D568" s="4">
        <v>11136075</v>
      </c>
      <c r="E568" s="4" t="s">
        <v>32</v>
      </c>
      <c r="F568" s="4" t="s">
        <v>32</v>
      </c>
      <c r="G568" s="4" t="s">
        <v>67</v>
      </c>
      <c r="H568" s="44">
        <v>3</v>
      </c>
      <c r="I568" s="45">
        <v>150</v>
      </c>
      <c r="J568" s="45">
        <v>75</v>
      </c>
      <c r="K568" s="45">
        <v>150</v>
      </c>
      <c r="L568" s="44">
        <v>10</v>
      </c>
      <c r="M568" s="4"/>
    </row>
    <row r="569" spans="1:13" x14ac:dyDescent="0.25">
      <c r="A569" s="28">
        <v>513</v>
      </c>
      <c r="B569" s="4" t="s">
        <v>223</v>
      </c>
      <c r="C569" s="4">
        <v>1983</v>
      </c>
      <c r="D569" s="4">
        <v>11136076</v>
      </c>
      <c r="E569" s="4" t="s">
        <v>32</v>
      </c>
      <c r="F569" s="4" t="s">
        <v>32</v>
      </c>
      <c r="G569" s="4" t="s">
        <v>67</v>
      </c>
      <c r="H569" s="44">
        <v>2</v>
      </c>
      <c r="I569" s="45">
        <v>400</v>
      </c>
      <c r="J569" s="45">
        <v>200</v>
      </c>
      <c r="K569" s="45">
        <v>400</v>
      </c>
      <c r="L569" s="44">
        <v>10</v>
      </c>
      <c r="M569" s="4"/>
    </row>
    <row r="570" spans="1:13" x14ac:dyDescent="0.25">
      <c r="A570" s="28">
        <v>514</v>
      </c>
      <c r="B570" s="4" t="s">
        <v>393</v>
      </c>
      <c r="C570" s="4">
        <v>1980</v>
      </c>
      <c r="D570" s="4">
        <v>11136077</v>
      </c>
      <c r="E570" s="4" t="s">
        <v>32</v>
      </c>
      <c r="F570" s="4" t="s">
        <v>32</v>
      </c>
      <c r="G570" s="4" t="s">
        <v>67</v>
      </c>
      <c r="H570" s="44">
        <v>2</v>
      </c>
      <c r="I570" s="45">
        <v>120</v>
      </c>
      <c r="J570" s="45">
        <v>60</v>
      </c>
      <c r="K570" s="45">
        <v>120</v>
      </c>
      <c r="L570" s="44">
        <v>10</v>
      </c>
      <c r="M570" s="4"/>
    </row>
    <row r="571" spans="1:13" x14ac:dyDescent="0.25">
      <c r="A571" s="28">
        <v>515</v>
      </c>
      <c r="B571" s="4" t="s">
        <v>400</v>
      </c>
      <c r="C571" s="4">
        <v>1990</v>
      </c>
      <c r="D571" s="4">
        <v>11136078</v>
      </c>
      <c r="E571" s="4" t="s">
        <v>32</v>
      </c>
      <c r="F571" s="4" t="s">
        <v>32</v>
      </c>
      <c r="G571" s="4" t="s">
        <v>67</v>
      </c>
      <c r="H571" s="44">
        <v>2</v>
      </c>
      <c r="I571" s="45">
        <v>200</v>
      </c>
      <c r="J571" s="45">
        <v>100</v>
      </c>
      <c r="K571" s="45">
        <v>200</v>
      </c>
      <c r="L571" s="44">
        <v>10</v>
      </c>
      <c r="M571" s="4"/>
    </row>
    <row r="572" spans="1:13" x14ac:dyDescent="0.25">
      <c r="A572" s="28">
        <v>516</v>
      </c>
      <c r="B572" s="4" t="s">
        <v>401</v>
      </c>
      <c r="C572" s="4">
        <v>1990</v>
      </c>
      <c r="D572" s="4">
        <v>11136079</v>
      </c>
      <c r="E572" s="4" t="s">
        <v>32</v>
      </c>
      <c r="F572" s="4" t="s">
        <v>32</v>
      </c>
      <c r="G572" s="4" t="s">
        <v>67</v>
      </c>
      <c r="H572" s="44">
        <v>1</v>
      </c>
      <c r="I572" s="45">
        <v>120</v>
      </c>
      <c r="J572" s="45">
        <v>60</v>
      </c>
      <c r="K572" s="45">
        <v>120</v>
      </c>
      <c r="L572" s="44">
        <v>10</v>
      </c>
      <c r="M572" s="4"/>
    </row>
    <row r="573" spans="1:13" x14ac:dyDescent="0.25">
      <c r="A573" s="28">
        <v>517</v>
      </c>
      <c r="B573" s="4" t="s">
        <v>402</v>
      </c>
      <c r="C573" s="4">
        <v>1975</v>
      </c>
      <c r="D573" s="4">
        <v>11136081</v>
      </c>
      <c r="E573" s="4" t="s">
        <v>32</v>
      </c>
      <c r="F573" s="4" t="s">
        <v>32</v>
      </c>
      <c r="G573" s="4" t="s">
        <v>67</v>
      </c>
      <c r="H573" s="44">
        <v>1</v>
      </c>
      <c r="I573" s="45">
        <v>70</v>
      </c>
      <c r="J573" s="45">
        <v>35</v>
      </c>
      <c r="K573" s="45">
        <v>70</v>
      </c>
      <c r="L573" s="44">
        <v>10</v>
      </c>
      <c r="M573" s="4"/>
    </row>
    <row r="574" spans="1:13" x14ac:dyDescent="0.25">
      <c r="A574" s="28">
        <v>518</v>
      </c>
      <c r="B574" s="4" t="s">
        <v>403</v>
      </c>
      <c r="C574" s="4">
        <v>1975</v>
      </c>
      <c r="D574" s="4">
        <v>11136081</v>
      </c>
      <c r="E574" s="4" t="s">
        <v>32</v>
      </c>
      <c r="F574" s="4" t="s">
        <v>32</v>
      </c>
      <c r="G574" s="4" t="s">
        <v>67</v>
      </c>
      <c r="H574" s="44">
        <v>1</v>
      </c>
      <c r="I574" s="45">
        <v>60</v>
      </c>
      <c r="J574" s="45">
        <v>30</v>
      </c>
      <c r="K574" s="45">
        <v>60</v>
      </c>
      <c r="L574" s="44">
        <v>10</v>
      </c>
      <c r="M574" s="4"/>
    </row>
    <row r="575" spans="1:13" x14ac:dyDescent="0.25">
      <c r="A575" s="28">
        <v>519</v>
      </c>
      <c r="B575" s="4" t="s">
        <v>266</v>
      </c>
      <c r="C575" s="4">
        <v>2013</v>
      </c>
      <c r="D575" s="4">
        <v>11137091</v>
      </c>
      <c r="E575" s="4" t="s">
        <v>32</v>
      </c>
      <c r="F575" s="4" t="s">
        <v>32</v>
      </c>
      <c r="G575" s="4" t="s">
        <v>67</v>
      </c>
      <c r="H575" s="44">
        <v>1</v>
      </c>
      <c r="I575" s="45">
        <v>300</v>
      </c>
      <c r="J575" s="45">
        <v>150</v>
      </c>
      <c r="K575" s="45">
        <v>300</v>
      </c>
      <c r="L575" s="44">
        <v>10</v>
      </c>
      <c r="M575" s="4"/>
    </row>
    <row r="576" spans="1:13" x14ac:dyDescent="0.25">
      <c r="A576" s="28">
        <v>520</v>
      </c>
      <c r="B576" s="4" t="s">
        <v>267</v>
      </c>
      <c r="C576" s="4">
        <v>2013</v>
      </c>
      <c r="D576" s="4">
        <v>11137092</v>
      </c>
      <c r="E576" s="4" t="s">
        <v>32</v>
      </c>
      <c r="F576" s="4" t="s">
        <v>32</v>
      </c>
      <c r="G576" s="4" t="s">
        <v>67</v>
      </c>
      <c r="H576" s="44">
        <v>1</v>
      </c>
      <c r="I576" s="45">
        <v>160</v>
      </c>
      <c r="J576" s="45">
        <v>80</v>
      </c>
      <c r="K576" s="45">
        <v>160</v>
      </c>
      <c r="L576" s="44">
        <v>10</v>
      </c>
      <c r="M576" s="4"/>
    </row>
    <row r="577" spans="1:13" x14ac:dyDescent="0.25">
      <c r="A577" s="28">
        <v>521</v>
      </c>
      <c r="B577" s="4" t="s">
        <v>404</v>
      </c>
      <c r="C577" s="4">
        <v>2013</v>
      </c>
      <c r="D577" s="4">
        <v>11137093</v>
      </c>
      <c r="E577" s="4" t="s">
        <v>32</v>
      </c>
      <c r="F577" s="4" t="s">
        <v>32</v>
      </c>
      <c r="G577" s="4" t="s">
        <v>67</v>
      </c>
      <c r="H577" s="44">
        <v>1</v>
      </c>
      <c r="I577" s="45">
        <v>57</v>
      </c>
      <c r="J577" s="45">
        <v>28</v>
      </c>
      <c r="K577" s="45">
        <v>57</v>
      </c>
      <c r="L577" s="44">
        <v>10</v>
      </c>
      <c r="M577" s="4"/>
    </row>
    <row r="578" spans="1:13" x14ac:dyDescent="0.25">
      <c r="A578" s="28">
        <v>522</v>
      </c>
      <c r="B578" s="4" t="s">
        <v>405</v>
      </c>
      <c r="C578" s="4">
        <v>2014</v>
      </c>
      <c r="D578" s="4">
        <v>11137094</v>
      </c>
      <c r="E578" s="4" t="s">
        <v>32</v>
      </c>
      <c r="F578" s="4" t="s">
        <v>32</v>
      </c>
      <c r="G578" s="4" t="s">
        <v>67</v>
      </c>
      <c r="H578" s="44">
        <v>1</v>
      </c>
      <c r="I578" s="45">
        <v>1319</v>
      </c>
      <c r="J578" s="45">
        <v>659</v>
      </c>
      <c r="K578" s="45">
        <v>1319</v>
      </c>
      <c r="L578" s="44">
        <v>10</v>
      </c>
      <c r="M578" s="4"/>
    </row>
    <row r="579" spans="1:13" x14ac:dyDescent="0.25">
      <c r="A579" s="28">
        <v>523</v>
      </c>
      <c r="B579" s="4" t="s">
        <v>268</v>
      </c>
      <c r="C579" s="4">
        <v>2014</v>
      </c>
      <c r="D579" s="4">
        <v>11137095</v>
      </c>
      <c r="E579" s="4" t="s">
        <v>32</v>
      </c>
      <c r="F579" s="4" t="s">
        <v>32</v>
      </c>
      <c r="G579" s="4" t="s">
        <v>67</v>
      </c>
      <c r="H579" s="44">
        <v>1</v>
      </c>
      <c r="I579" s="45">
        <v>157</v>
      </c>
      <c r="J579" s="45">
        <v>78</v>
      </c>
      <c r="K579" s="45">
        <v>157</v>
      </c>
      <c r="L579" s="44">
        <v>10</v>
      </c>
      <c r="M579" s="4"/>
    </row>
    <row r="580" spans="1:13" x14ac:dyDescent="0.25">
      <c r="A580" s="28">
        <v>524</v>
      </c>
      <c r="B580" s="4" t="s">
        <v>406</v>
      </c>
      <c r="C580" s="4">
        <v>2016</v>
      </c>
      <c r="D580" s="4">
        <v>11137096</v>
      </c>
      <c r="E580" s="4" t="s">
        <v>32</v>
      </c>
      <c r="F580" s="4" t="s">
        <v>32</v>
      </c>
      <c r="G580" s="4" t="s">
        <v>67</v>
      </c>
      <c r="H580" s="44">
        <v>1</v>
      </c>
      <c r="I580" s="45">
        <v>100</v>
      </c>
      <c r="J580" s="45">
        <v>50</v>
      </c>
      <c r="K580" s="45">
        <v>100</v>
      </c>
      <c r="L580" s="44">
        <v>10</v>
      </c>
      <c r="M580" s="4"/>
    </row>
    <row r="581" spans="1:13" x14ac:dyDescent="0.25">
      <c r="A581" s="28">
        <v>525</v>
      </c>
      <c r="B581" s="4" t="s">
        <v>379</v>
      </c>
      <c r="C581" s="4">
        <v>1979</v>
      </c>
      <c r="D581" s="4">
        <v>11136003</v>
      </c>
      <c r="E581" s="4" t="s">
        <v>32</v>
      </c>
      <c r="F581" s="4" t="s">
        <v>32</v>
      </c>
      <c r="G581" s="4" t="s">
        <v>67</v>
      </c>
      <c r="H581" s="44">
        <v>1</v>
      </c>
      <c r="I581" s="45">
        <v>256</v>
      </c>
      <c r="J581" s="45">
        <v>126</v>
      </c>
      <c r="K581" s="45">
        <v>256</v>
      </c>
      <c r="L581" s="44">
        <v>10</v>
      </c>
      <c r="M581" s="4"/>
    </row>
    <row r="582" spans="1:13" x14ac:dyDescent="0.25">
      <c r="A582" s="28">
        <v>526</v>
      </c>
      <c r="B582" s="4" t="s">
        <v>407</v>
      </c>
      <c r="C582" s="4">
        <v>2019</v>
      </c>
      <c r="D582" s="4">
        <v>11137097</v>
      </c>
      <c r="E582" s="4" t="s">
        <v>32</v>
      </c>
      <c r="F582" s="4" t="s">
        <v>32</v>
      </c>
      <c r="G582" s="4" t="s">
        <v>67</v>
      </c>
      <c r="H582" s="44">
        <v>3</v>
      </c>
      <c r="I582" s="45">
        <v>2100</v>
      </c>
      <c r="J582" s="45">
        <v>1050</v>
      </c>
      <c r="K582" s="45">
        <v>2100</v>
      </c>
      <c r="L582" s="44">
        <v>10</v>
      </c>
      <c r="M582" s="4"/>
    </row>
    <row r="583" spans="1:13" x14ac:dyDescent="0.25">
      <c r="A583" s="28">
        <v>527</v>
      </c>
      <c r="B583" s="4" t="s">
        <v>408</v>
      </c>
      <c r="C583" s="4">
        <v>2019</v>
      </c>
      <c r="D583" s="4">
        <v>11137098</v>
      </c>
      <c r="E583" s="4" t="s">
        <v>32</v>
      </c>
      <c r="F583" s="4" t="s">
        <v>32</v>
      </c>
      <c r="G583" s="4" t="s">
        <v>67</v>
      </c>
      <c r="H583" s="44">
        <v>3</v>
      </c>
      <c r="I583" s="45">
        <v>5400</v>
      </c>
      <c r="J583" s="45">
        <v>2700</v>
      </c>
      <c r="K583" s="45">
        <v>5400</v>
      </c>
      <c r="L583" s="44">
        <v>10</v>
      </c>
      <c r="M583" s="4"/>
    </row>
    <row r="584" spans="1:13" x14ac:dyDescent="0.25">
      <c r="A584" s="28">
        <v>528</v>
      </c>
      <c r="B584" s="4" t="s">
        <v>409</v>
      </c>
      <c r="C584" s="4">
        <v>2019</v>
      </c>
      <c r="D584" s="4">
        <v>11137099</v>
      </c>
      <c r="E584" s="4" t="s">
        <v>32</v>
      </c>
      <c r="F584" s="4" t="s">
        <v>32</v>
      </c>
      <c r="G584" s="4" t="s">
        <v>67</v>
      </c>
      <c r="H584" s="44">
        <v>1</v>
      </c>
      <c r="I584" s="45">
        <v>300</v>
      </c>
      <c r="J584" s="45">
        <v>150</v>
      </c>
      <c r="K584" s="45">
        <v>300</v>
      </c>
      <c r="L584" s="44">
        <v>10</v>
      </c>
      <c r="M584" s="4"/>
    </row>
    <row r="585" spans="1:13" x14ac:dyDescent="0.25">
      <c r="A585" s="28">
        <v>529</v>
      </c>
      <c r="B585" s="4" t="s">
        <v>410</v>
      </c>
      <c r="C585" s="4">
        <v>2019</v>
      </c>
      <c r="D585" s="4">
        <v>11137100</v>
      </c>
      <c r="E585" s="4" t="s">
        <v>32</v>
      </c>
      <c r="F585" s="4" t="s">
        <v>32</v>
      </c>
      <c r="G585" s="4" t="s">
        <v>67</v>
      </c>
      <c r="H585" s="44">
        <v>3</v>
      </c>
      <c r="I585" s="45">
        <v>150</v>
      </c>
      <c r="J585" s="45">
        <v>75</v>
      </c>
      <c r="K585" s="45">
        <v>150</v>
      </c>
      <c r="L585" s="44">
        <v>10</v>
      </c>
      <c r="M585" s="4"/>
    </row>
    <row r="586" spans="1:13" x14ac:dyDescent="0.25">
      <c r="A586" s="28">
        <v>530</v>
      </c>
      <c r="B586" s="4" t="s">
        <v>411</v>
      </c>
      <c r="C586" s="4">
        <v>2019</v>
      </c>
      <c r="D586" s="4">
        <v>11137101</v>
      </c>
      <c r="E586" s="4" t="s">
        <v>32</v>
      </c>
      <c r="F586" s="4" t="s">
        <v>32</v>
      </c>
      <c r="G586" s="4" t="s">
        <v>67</v>
      </c>
      <c r="H586" s="44">
        <v>3</v>
      </c>
      <c r="I586" s="45">
        <v>150</v>
      </c>
      <c r="J586" s="45">
        <v>75</v>
      </c>
      <c r="K586" s="45">
        <v>150</v>
      </c>
      <c r="L586" s="44">
        <v>10</v>
      </c>
      <c r="M586" s="4"/>
    </row>
    <row r="587" spans="1:13" x14ac:dyDescent="0.25">
      <c r="A587" s="28">
        <v>531</v>
      </c>
      <c r="B587" s="4" t="s">
        <v>412</v>
      </c>
      <c r="C587" s="4">
        <v>2020</v>
      </c>
      <c r="D587" s="4">
        <v>11137102</v>
      </c>
      <c r="E587" s="4" t="s">
        <v>32</v>
      </c>
      <c r="F587" s="4" t="s">
        <v>32</v>
      </c>
      <c r="G587" s="4" t="s">
        <v>67</v>
      </c>
      <c r="H587" s="44">
        <v>1</v>
      </c>
      <c r="I587" s="45">
        <v>3000</v>
      </c>
      <c r="J587" s="45">
        <v>1500</v>
      </c>
      <c r="K587" s="45">
        <v>3000</v>
      </c>
      <c r="L587" s="44">
        <v>10</v>
      </c>
      <c r="M587" s="4"/>
    </row>
    <row r="588" spans="1:13" x14ac:dyDescent="0.25">
      <c r="A588" s="28">
        <v>532</v>
      </c>
      <c r="B588" s="4" t="s">
        <v>413</v>
      </c>
      <c r="C588" s="4">
        <v>2020</v>
      </c>
      <c r="D588" s="4">
        <v>11137103</v>
      </c>
      <c r="E588" s="4" t="s">
        <v>32</v>
      </c>
      <c r="F588" s="4" t="s">
        <v>32</v>
      </c>
      <c r="G588" s="4" t="s">
        <v>67</v>
      </c>
      <c r="H588" s="44">
        <v>1</v>
      </c>
      <c r="I588" s="45">
        <v>2000</v>
      </c>
      <c r="J588" s="45">
        <v>1000</v>
      </c>
      <c r="K588" s="45">
        <v>2000</v>
      </c>
      <c r="L588" s="44">
        <v>10</v>
      </c>
      <c r="M588" s="4"/>
    </row>
    <row r="589" spans="1:13" x14ac:dyDescent="0.25">
      <c r="A589" s="28">
        <v>533</v>
      </c>
      <c r="B589" s="4" t="s">
        <v>145</v>
      </c>
      <c r="C589" s="4">
        <v>2020</v>
      </c>
      <c r="D589" s="4">
        <v>11136082</v>
      </c>
      <c r="E589" s="4" t="s">
        <v>32</v>
      </c>
      <c r="F589" s="4" t="s">
        <v>32</v>
      </c>
      <c r="G589" s="4" t="s">
        <v>67</v>
      </c>
      <c r="H589" s="44">
        <v>8</v>
      </c>
      <c r="I589" s="45">
        <v>8400</v>
      </c>
      <c r="J589" s="45">
        <v>4200</v>
      </c>
      <c r="K589" s="45">
        <v>8400</v>
      </c>
      <c r="L589" s="44">
        <v>10</v>
      </c>
      <c r="M589" s="4"/>
    </row>
    <row r="590" spans="1:13" x14ac:dyDescent="0.25">
      <c r="A590" s="28">
        <v>534</v>
      </c>
      <c r="B590" s="4" t="s">
        <v>414</v>
      </c>
      <c r="C590" s="4">
        <v>2020</v>
      </c>
      <c r="D590" s="4">
        <v>11137104</v>
      </c>
      <c r="E590" s="4" t="s">
        <v>32</v>
      </c>
      <c r="F590" s="4" t="s">
        <v>32</v>
      </c>
      <c r="G590" s="4" t="s">
        <v>67</v>
      </c>
      <c r="H590" s="44">
        <v>1</v>
      </c>
      <c r="I590" s="45">
        <v>780</v>
      </c>
      <c r="J590" s="45">
        <v>390</v>
      </c>
      <c r="K590" s="45">
        <v>780</v>
      </c>
      <c r="L590" s="44">
        <v>10</v>
      </c>
      <c r="M590" s="4"/>
    </row>
    <row r="591" spans="1:13" x14ac:dyDescent="0.25">
      <c r="A591" s="28"/>
      <c r="B591" s="40" t="s">
        <v>156</v>
      </c>
      <c r="C591" s="28"/>
      <c r="D591" s="28"/>
      <c r="E591" s="28"/>
      <c r="F591" s="28"/>
      <c r="G591" s="28"/>
      <c r="H591" s="28"/>
      <c r="I591" s="50">
        <f>SUM(I544:I590)</f>
        <v>32378.59</v>
      </c>
      <c r="J591" s="50">
        <f>SUM(J544:J590)</f>
        <v>16187.33</v>
      </c>
      <c r="K591" s="26">
        <f>SUM(K544:K590)</f>
        <v>32378.59</v>
      </c>
      <c r="L591" s="28"/>
      <c r="M591" s="28"/>
    </row>
    <row r="592" spans="1:13" x14ac:dyDescent="0.25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</row>
    <row r="593" spans="1:13" x14ac:dyDescent="0.25">
      <c r="A593" s="28"/>
      <c r="B593" s="58">
        <v>1112</v>
      </c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</row>
    <row r="594" spans="1:13" ht="24" x14ac:dyDescent="0.25">
      <c r="A594" s="28">
        <v>535</v>
      </c>
      <c r="B594" s="4" t="s">
        <v>415</v>
      </c>
      <c r="C594" s="4"/>
      <c r="D594" s="4" t="s">
        <v>416</v>
      </c>
      <c r="E594" s="4" t="s">
        <v>32</v>
      </c>
      <c r="F594" s="4" t="s">
        <v>32</v>
      </c>
      <c r="G594" s="4" t="s">
        <v>417</v>
      </c>
      <c r="H594" s="44">
        <v>65</v>
      </c>
      <c r="I594" s="45">
        <v>927</v>
      </c>
      <c r="J594" s="45">
        <v>464</v>
      </c>
      <c r="K594" s="45">
        <v>927</v>
      </c>
      <c r="L594" s="44">
        <v>10</v>
      </c>
      <c r="M594" s="4"/>
    </row>
    <row r="595" spans="1:13" ht="24" x14ac:dyDescent="0.25">
      <c r="A595" s="28">
        <v>536</v>
      </c>
      <c r="B595" s="4" t="s">
        <v>415</v>
      </c>
      <c r="C595" s="4"/>
      <c r="D595" s="4" t="s">
        <v>418</v>
      </c>
      <c r="E595" s="4" t="s">
        <v>32</v>
      </c>
      <c r="F595" s="4" t="s">
        <v>32</v>
      </c>
      <c r="G595" s="4" t="s">
        <v>417</v>
      </c>
      <c r="H595" s="44">
        <v>13</v>
      </c>
      <c r="I595" s="45">
        <v>357</v>
      </c>
      <c r="J595" s="45">
        <v>178</v>
      </c>
      <c r="K595" s="45">
        <v>357</v>
      </c>
      <c r="L595" s="44">
        <v>10</v>
      </c>
      <c r="M595" s="4"/>
    </row>
    <row r="596" spans="1:13" ht="24" x14ac:dyDescent="0.25">
      <c r="A596" s="28">
        <v>537</v>
      </c>
      <c r="B596" s="4" t="s">
        <v>415</v>
      </c>
      <c r="C596" s="4"/>
      <c r="D596" s="4" t="s">
        <v>419</v>
      </c>
      <c r="E596" s="4" t="s">
        <v>32</v>
      </c>
      <c r="F596" s="4" t="s">
        <v>32</v>
      </c>
      <c r="G596" s="4" t="s">
        <v>417</v>
      </c>
      <c r="H596" s="44">
        <v>45</v>
      </c>
      <c r="I596" s="45">
        <v>402</v>
      </c>
      <c r="J596" s="45">
        <v>201</v>
      </c>
      <c r="K596" s="45">
        <v>402</v>
      </c>
      <c r="L596" s="44">
        <v>10</v>
      </c>
      <c r="M596" s="4"/>
    </row>
    <row r="597" spans="1:13" ht="24" x14ac:dyDescent="0.25">
      <c r="A597" s="28">
        <v>538</v>
      </c>
      <c r="B597" s="4" t="s">
        <v>415</v>
      </c>
      <c r="C597" s="4"/>
      <c r="D597" s="4" t="s">
        <v>420</v>
      </c>
      <c r="E597" s="4" t="s">
        <v>32</v>
      </c>
      <c r="F597" s="4" t="s">
        <v>32</v>
      </c>
      <c r="G597" s="4" t="s">
        <v>417</v>
      </c>
      <c r="H597" s="44">
        <v>45</v>
      </c>
      <c r="I597" s="45">
        <v>583</v>
      </c>
      <c r="J597" s="45">
        <v>292</v>
      </c>
      <c r="K597" s="45">
        <v>583</v>
      </c>
      <c r="L597" s="44">
        <v>10</v>
      </c>
      <c r="M597" s="4"/>
    </row>
    <row r="598" spans="1:13" ht="24" x14ac:dyDescent="0.25">
      <c r="A598" s="28">
        <v>539</v>
      </c>
      <c r="B598" s="4" t="s">
        <v>415</v>
      </c>
      <c r="C598" s="4"/>
      <c r="D598" s="4" t="s">
        <v>421</v>
      </c>
      <c r="E598" s="4" t="s">
        <v>32</v>
      </c>
      <c r="F598" s="4" t="s">
        <v>32</v>
      </c>
      <c r="G598" s="4" t="s">
        <v>417</v>
      </c>
      <c r="H598" s="44">
        <v>28</v>
      </c>
      <c r="I598" s="45">
        <v>416</v>
      </c>
      <c r="J598" s="45">
        <v>208</v>
      </c>
      <c r="K598" s="45">
        <v>416</v>
      </c>
      <c r="L598" s="44">
        <v>10</v>
      </c>
      <c r="M598" s="4"/>
    </row>
    <row r="599" spans="1:13" ht="24" x14ac:dyDescent="0.25">
      <c r="A599" s="28">
        <v>540</v>
      </c>
      <c r="B599" s="4" t="s">
        <v>415</v>
      </c>
      <c r="C599" s="4"/>
      <c r="D599" s="4" t="s">
        <v>422</v>
      </c>
      <c r="E599" s="4" t="s">
        <v>32</v>
      </c>
      <c r="F599" s="4" t="s">
        <v>32</v>
      </c>
      <c r="G599" s="4" t="s">
        <v>417</v>
      </c>
      <c r="H599" s="44">
        <v>66</v>
      </c>
      <c r="I599" s="45">
        <v>914</v>
      </c>
      <c r="J599" s="45">
        <v>457</v>
      </c>
      <c r="K599" s="45">
        <v>914</v>
      </c>
      <c r="L599" s="44">
        <v>10</v>
      </c>
      <c r="M599" s="4"/>
    </row>
    <row r="600" spans="1:13" ht="24" x14ac:dyDescent="0.25">
      <c r="A600" s="28">
        <v>541</v>
      </c>
      <c r="B600" s="4" t="s">
        <v>415</v>
      </c>
      <c r="C600" s="4"/>
      <c r="D600" s="4" t="s">
        <v>423</v>
      </c>
      <c r="E600" s="4" t="s">
        <v>32</v>
      </c>
      <c r="F600" s="4" t="s">
        <v>32</v>
      </c>
      <c r="G600" s="4" t="s">
        <v>417</v>
      </c>
      <c r="H600" s="44">
        <v>13</v>
      </c>
      <c r="I600" s="45">
        <v>283</v>
      </c>
      <c r="J600" s="45">
        <v>141</v>
      </c>
      <c r="K600" s="45">
        <v>283</v>
      </c>
      <c r="L600" s="44">
        <v>10</v>
      </c>
      <c r="M600" s="4"/>
    </row>
    <row r="601" spans="1:13" ht="24" x14ac:dyDescent="0.25">
      <c r="A601" s="28">
        <v>542</v>
      </c>
      <c r="B601" s="4" t="s">
        <v>415</v>
      </c>
      <c r="C601" s="4">
        <v>2012</v>
      </c>
      <c r="D601" s="4" t="s">
        <v>424</v>
      </c>
      <c r="E601" s="4" t="s">
        <v>32</v>
      </c>
      <c r="F601" s="4" t="s">
        <v>32</v>
      </c>
      <c r="G601" s="4" t="s">
        <v>417</v>
      </c>
      <c r="H601" s="44">
        <v>44</v>
      </c>
      <c r="I601" s="45">
        <v>810</v>
      </c>
      <c r="J601" s="45">
        <v>405</v>
      </c>
      <c r="K601" s="45">
        <v>810</v>
      </c>
      <c r="L601" s="44">
        <v>10</v>
      </c>
      <c r="M601" s="4"/>
    </row>
    <row r="602" spans="1:13" ht="24" x14ac:dyDescent="0.25">
      <c r="A602" s="28">
        <v>543</v>
      </c>
      <c r="B602" s="4" t="s">
        <v>415</v>
      </c>
      <c r="C602" s="4">
        <v>2012</v>
      </c>
      <c r="D602" s="4" t="s">
        <v>425</v>
      </c>
      <c r="E602" s="4" t="s">
        <v>32</v>
      </c>
      <c r="F602" s="4" t="s">
        <v>32</v>
      </c>
      <c r="G602" s="4" t="s">
        <v>417</v>
      </c>
      <c r="H602" s="44">
        <v>69</v>
      </c>
      <c r="I602" s="45">
        <v>1183</v>
      </c>
      <c r="J602" s="45">
        <v>591</v>
      </c>
      <c r="K602" s="45">
        <v>1183</v>
      </c>
      <c r="L602" s="44">
        <v>10</v>
      </c>
      <c r="M602" s="4"/>
    </row>
    <row r="603" spans="1:13" ht="24" x14ac:dyDescent="0.25">
      <c r="A603" s="28">
        <v>544</v>
      </c>
      <c r="B603" s="4" t="s">
        <v>415</v>
      </c>
      <c r="C603" s="4">
        <v>2014</v>
      </c>
      <c r="D603" s="4" t="s">
        <v>426</v>
      </c>
      <c r="E603" s="4" t="s">
        <v>32</v>
      </c>
      <c r="F603" s="4" t="s">
        <v>32</v>
      </c>
      <c r="G603" s="4" t="s">
        <v>417</v>
      </c>
      <c r="H603" s="44">
        <v>36</v>
      </c>
      <c r="I603" s="45">
        <v>615</v>
      </c>
      <c r="J603" s="45">
        <v>307</v>
      </c>
      <c r="K603" s="45">
        <v>615</v>
      </c>
      <c r="L603" s="44">
        <v>10</v>
      </c>
      <c r="M603" s="4"/>
    </row>
    <row r="604" spans="1:13" ht="24" x14ac:dyDescent="0.25">
      <c r="A604" s="28">
        <v>545</v>
      </c>
      <c r="B604" s="4" t="s">
        <v>415</v>
      </c>
      <c r="C604" s="4">
        <v>2014</v>
      </c>
      <c r="D604" s="4" t="s">
        <v>427</v>
      </c>
      <c r="E604" s="4" t="s">
        <v>32</v>
      </c>
      <c r="F604" s="4" t="s">
        <v>32</v>
      </c>
      <c r="G604" s="4" t="s">
        <v>417</v>
      </c>
      <c r="H604" s="44">
        <v>60</v>
      </c>
      <c r="I604" s="45">
        <v>1800</v>
      </c>
      <c r="J604" s="45">
        <v>900</v>
      </c>
      <c r="K604" s="45">
        <v>1800</v>
      </c>
      <c r="L604" s="44">
        <v>10</v>
      </c>
      <c r="M604" s="4"/>
    </row>
    <row r="605" spans="1:13" ht="24" x14ac:dyDescent="0.25">
      <c r="A605" s="28">
        <v>546</v>
      </c>
      <c r="B605" s="4" t="s">
        <v>415</v>
      </c>
      <c r="C605" s="4">
        <v>2016</v>
      </c>
      <c r="D605" s="4" t="s">
        <v>428</v>
      </c>
      <c r="E605" s="4" t="s">
        <v>32</v>
      </c>
      <c r="F605" s="4" t="s">
        <v>32</v>
      </c>
      <c r="G605" s="4" t="s">
        <v>417</v>
      </c>
      <c r="H605" s="44">
        <v>64</v>
      </c>
      <c r="I605" s="45">
        <v>1453.23</v>
      </c>
      <c r="J605" s="45">
        <v>726.62</v>
      </c>
      <c r="K605" s="45">
        <v>1453.23</v>
      </c>
      <c r="L605" s="44">
        <v>10</v>
      </c>
      <c r="M605" s="4"/>
    </row>
    <row r="606" spans="1:13" ht="24" x14ac:dyDescent="0.25">
      <c r="A606" s="28">
        <v>547</v>
      </c>
      <c r="B606" s="4" t="s">
        <v>415</v>
      </c>
      <c r="C606" s="4">
        <v>2016</v>
      </c>
      <c r="D606" s="4" t="s">
        <v>429</v>
      </c>
      <c r="E606" s="4" t="s">
        <v>32</v>
      </c>
      <c r="F606" s="4" t="s">
        <v>32</v>
      </c>
      <c r="G606" s="4" t="s">
        <v>417</v>
      </c>
      <c r="H606" s="44">
        <v>46</v>
      </c>
      <c r="I606" s="45">
        <v>1999.42</v>
      </c>
      <c r="J606" s="45">
        <v>999.71</v>
      </c>
      <c r="K606" s="45">
        <v>1999.42</v>
      </c>
      <c r="L606" s="44">
        <v>10</v>
      </c>
      <c r="M606" s="4"/>
    </row>
    <row r="607" spans="1:13" ht="24" x14ac:dyDescent="0.25">
      <c r="A607" s="28">
        <v>548</v>
      </c>
      <c r="B607" s="4" t="s">
        <v>415</v>
      </c>
      <c r="C607" s="4">
        <v>2017</v>
      </c>
      <c r="D607" s="4" t="s">
        <v>430</v>
      </c>
      <c r="E607" s="4" t="s">
        <v>32</v>
      </c>
      <c r="F607" s="4" t="s">
        <v>32</v>
      </c>
      <c r="G607" s="4" t="s">
        <v>417</v>
      </c>
      <c r="H607" s="44">
        <v>85</v>
      </c>
      <c r="I607" s="45">
        <v>4000</v>
      </c>
      <c r="J607" s="45">
        <v>2000</v>
      </c>
      <c r="K607" s="45">
        <v>4000</v>
      </c>
      <c r="L607" s="44">
        <v>10</v>
      </c>
      <c r="M607" s="4"/>
    </row>
    <row r="608" spans="1:13" ht="24" x14ac:dyDescent="0.25">
      <c r="A608" s="28">
        <v>549</v>
      </c>
      <c r="B608" s="4" t="s">
        <v>415</v>
      </c>
      <c r="C608" s="4">
        <v>2020</v>
      </c>
      <c r="D608" s="4" t="s">
        <v>431</v>
      </c>
      <c r="E608" s="4" t="s">
        <v>32</v>
      </c>
      <c r="F608" s="4" t="s">
        <v>32</v>
      </c>
      <c r="G608" s="4" t="s">
        <v>417</v>
      </c>
      <c r="H608" s="44">
        <v>90</v>
      </c>
      <c r="I608" s="45">
        <v>10000</v>
      </c>
      <c r="J608" s="45">
        <v>5000</v>
      </c>
      <c r="K608" s="45">
        <v>10000</v>
      </c>
      <c r="L608" s="44">
        <v>10</v>
      </c>
      <c r="M608" s="4"/>
    </row>
    <row r="609" spans="1:13" x14ac:dyDescent="0.25">
      <c r="A609" s="28"/>
      <c r="B609" s="40" t="s">
        <v>432</v>
      </c>
      <c r="C609" s="28"/>
      <c r="D609" s="28"/>
      <c r="E609" s="28"/>
      <c r="F609" s="28"/>
      <c r="G609" s="28"/>
      <c r="H609" s="28"/>
      <c r="I609" s="50">
        <f>SUM(I594:I608)</f>
        <v>25742.65</v>
      </c>
      <c r="J609" s="50">
        <f>SUM(J594:J608)</f>
        <v>12870.33</v>
      </c>
      <c r="K609" s="26">
        <f>SUM(K594:K608)</f>
        <v>25742.65</v>
      </c>
      <c r="L609" s="28"/>
      <c r="M609" s="28"/>
    </row>
    <row r="610" spans="1:13" x14ac:dyDescent="0.25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</row>
    <row r="611" spans="1:13" x14ac:dyDescent="0.25">
      <c r="A611" s="28"/>
      <c r="B611" s="58" t="s">
        <v>433</v>
      </c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</row>
    <row r="612" spans="1:13" x14ac:dyDescent="0.25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</row>
    <row r="613" spans="1:13" x14ac:dyDescent="0.25">
      <c r="A613" s="28"/>
      <c r="B613" s="58">
        <v>1013</v>
      </c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</row>
    <row r="614" spans="1:13" ht="24" x14ac:dyDescent="0.25">
      <c r="A614" s="28">
        <v>550</v>
      </c>
      <c r="B614" s="4" t="s">
        <v>434</v>
      </c>
      <c r="C614" s="4">
        <v>1957</v>
      </c>
      <c r="D614" s="4">
        <v>101310009</v>
      </c>
      <c r="E614" s="4" t="s">
        <v>32</v>
      </c>
      <c r="F614" s="4" t="s">
        <v>32</v>
      </c>
      <c r="G614" s="4" t="s">
        <v>67</v>
      </c>
      <c r="H614" s="44">
        <v>1</v>
      </c>
      <c r="I614" s="45">
        <v>252117</v>
      </c>
      <c r="J614" s="45">
        <v>252117</v>
      </c>
      <c r="K614" s="45">
        <v>252117</v>
      </c>
      <c r="L614" s="44">
        <v>50</v>
      </c>
      <c r="M614" s="4"/>
    </row>
    <row r="615" spans="1:13" x14ac:dyDescent="0.25">
      <c r="A615" s="28"/>
      <c r="B615" s="40" t="s">
        <v>39</v>
      </c>
      <c r="C615" s="28"/>
      <c r="D615" s="28"/>
      <c r="E615" s="28"/>
      <c r="F615" s="28"/>
      <c r="G615" s="28"/>
      <c r="H615" s="28"/>
      <c r="I615" s="51">
        <v>252117</v>
      </c>
      <c r="J615" s="51">
        <v>252117</v>
      </c>
      <c r="K615" s="51">
        <v>252117</v>
      </c>
      <c r="L615" s="28"/>
      <c r="M615" s="28"/>
    </row>
    <row r="616" spans="1:13" x14ac:dyDescent="0.25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</row>
    <row r="617" spans="1:13" x14ac:dyDescent="0.25">
      <c r="A617" s="28"/>
      <c r="B617" s="58">
        <v>1014</v>
      </c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</row>
    <row r="618" spans="1:13" x14ac:dyDescent="0.25">
      <c r="A618" s="28">
        <v>551</v>
      </c>
      <c r="B618" s="4" t="s">
        <v>435</v>
      </c>
      <c r="C618" s="4">
        <v>1989</v>
      </c>
      <c r="D618" s="4">
        <v>101490013</v>
      </c>
      <c r="E618" s="4" t="s">
        <v>32</v>
      </c>
      <c r="F618" s="4" t="s">
        <v>32</v>
      </c>
      <c r="G618" s="4" t="s">
        <v>67</v>
      </c>
      <c r="H618" s="44">
        <v>1</v>
      </c>
      <c r="I618" s="45">
        <v>868</v>
      </c>
      <c r="J618" s="45">
        <v>868</v>
      </c>
      <c r="K618" s="45">
        <v>868</v>
      </c>
      <c r="L618" s="44">
        <v>10</v>
      </c>
      <c r="M618" s="4"/>
    </row>
    <row r="619" spans="1:13" x14ac:dyDescent="0.25">
      <c r="A619" s="28">
        <v>552</v>
      </c>
      <c r="B619" s="4" t="s">
        <v>436</v>
      </c>
      <c r="C619" s="4">
        <v>2001</v>
      </c>
      <c r="D619" s="4">
        <v>101490022</v>
      </c>
      <c r="E619" s="4" t="s">
        <v>32</v>
      </c>
      <c r="F619" s="4" t="s">
        <v>32</v>
      </c>
      <c r="G619" s="4" t="s">
        <v>67</v>
      </c>
      <c r="H619" s="44">
        <v>1</v>
      </c>
      <c r="I619" s="45">
        <v>695</v>
      </c>
      <c r="J619" s="45">
        <v>695</v>
      </c>
      <c r="K619" s="45">
        <v>695</v>
      </c>
      <c r="L619" s="44">
        <v>10</v>
      </c>
      <c r="M619" s="4"/>
    </row>
    <row r="620" spans="1:13" x14ac:dyDescent="0.25">
      <c r="A620" s="28">
        <v>553</v>
      </c>
      <c r="B620" s="4" t="s">
        <v>437</v>
      </c>
      <c r="C620" s="4">
        <v>2002</v>
      </c>
      <c r="D620" s="4">
        <v>101490033</v>
      </c>
      <c r="E620" s="4">
        <v>90051630</v>
      </c>
      <c r="F620" s="4" t="s">
        <v>32</v>
      </c>
      <c r="G620" s="4" t="s">
        <v>67</v>
      </c>
      <c r="H620" s="44">
        <v>1</v>
      </c>
      <c r="I620" s="45">
        <v>1521</v>
      </c>
      <c r="J620" s="45">
        <v>1521</v>
      </c>
      <c r="K620" s="45">
        <v>1521</v>
      </c>
      <c r="L620" s="44">
        <v>10</v>
      </c>
      <c r="M620" s="4"/>
    </row>
    <row r="621" spans="1:13" ht="48" x14ac:dyDescent="0.25">
      <c r="A621" s="28">
        <v>554</v>
      </c>
      <c r="B621" s="4" t="s">
        <v>438</v>
      </c>
      <c r="C621" s="4">
        <v>2010</v>
      </c>
      <c r="D621" s="4">
        <v>101480006</v>
      </c>
      <c r="E621" s="4" t="s">
        <v>32</v>
      </c>
      <c r="F621" s="4" t="s">
        <v>32</v>
      </c>
      <c r="G621" s="4" t="s">
        <v>439</v>
      </c>
      <c r="H621" s="44">
        <v>1</v>
      </c>
      <c r="I621" s="45">
        <v>2418</v>
      </c>
      <c r="J621" s="45">
        <v>1730.02</v>
      </c>
      <c r="K621" s="45">
        <v>2418</v>
      </c>
      <c r="L621" s="44">
        <v>10</v>
      </c>
      <c r="M621" s="4" t="s">
        <v>441</v>
      </c>
    </row>
    <row r="622" spans="1:13" x14ac:dyDescent="0.25">
      <c r="A622" s="28">
        <v>555</v>
      </c>
      <c r="B622" s="4" t="s">
        <v>440</v>
      </c>
      <c r="C622" s="4">
        <v>2011</v>
      </c>
      <c r="D622" s="4">
        <v>101490035</v>
      </c>
      <c r="E622" s="4" t="s">
        <v>32</v>
      </c>
      <c r="F622" s="4" t="s">
        <v>32</v>
      </c>
      <c r="G622" s="4" t="s">
        <v>67</v>
      </c>
      <c r="H622" s="44">
        <v>1</v>
      </c>
      <c r="I622" s="45">
        <v>1688</v>
      </c>
      <c r="J622" s="45">
        <v>1547.8</v>
      </c>
      <c r="K622" s="45">
        <v>1688</v>
      </c>
      <c r="L622" s="44">
        <v>10</v>
      </c>
      <c r="M622" s="4"/>
    </row>
    <row r="623" spans="1:13" x14ac:dyDescent="0.25">
      <c r="A623" s="28">
        <v>556</v>
      </c>
      <c r="B623" s="4" t="s">
        <v>442</v>
      </c>
      <c r="C623" s="4">
        <v>2011</v>
      </c>
      <c r="D623" s="4">
        <v>101490036</v>
      </c>
      <c r="E623" s="4" t="s">
        <v>32</v>
      </c>
      <c r="F623" s="4" t="s">
        <v>32</v>
      </c>
      <c r="G623" s="4" t="s">
        <v>67</v>
      </c>
      <c r="H623" s="44">
        <v>1</v>
      </c>
      <c r="I623" s="45">
        <v>1512</v>
      </c>
      <c r="J623" s="45">
        <v>1385.2</v>
      </c>
      <c r="K623" s="45">
        <v>1512</v>
      </c>
      <c r="L623" s="44">
        <v>10</v>
      </c>
      <c r="M623" s="4"/>
    </row>
    <row r="624" spans="1:13" x14ac:dyDescent="0.25">
      <c r="A624" s="28">
        <v>557</v>
      </c>
      <c r="B624" s="4" t="s">
        <v>443</v>
      </c>
      <c r="C624" s="4">
        <v>2011</v>
      </c>
      <c r="D624" s="4">
        <v>101490037</v>
      </c>
      <c r="E624" s="4" t="s">
        <v>32</v>
      </c>
      <c r="F624" s="4" t="s">
        <v>32</v>
      </c>
      <c r="G624" s="4" t="s">
        <v>67</v>
      </c>
      <c r="H624" s="44">
        <v>2</v>
      </c>
      <c r="I624" s="45">
        <v>2064</v>
      </c>
      <c r="J624" s="45">
        <v>2064</v>
      </c>
      <c r="K624" s="45">
        <v>2064</v>
      </c>
      <c r="L624" s="44">
        <v>10</v>
      </c>
      <c r="M624" s="4" t="s">
        <v>454</v>
      </c>
    </row>
    <row r="625" spans="1:14" x14ac:dyDescent="0.25">
      <c r="A625" s="28">
        <v>558</v>
      </c>
      <c r="B625" s="4" t="s">
        <v>444</v>
      </c>
      <c r="C625" s="4">
        <v>2015</v>
      </c>
      <c r="D625" s="4">
        <v>101480007</v>
      </c>
      <c r="E625" s="4" t="s">
        <v>32</v>
      </c>
      <c r="F625" s="4" t="s">
        <v>32</v>
      </c>
      <c r="G625" s="4" t="s">
        <v>67</v>
      </c>
      <c r="H625" s="44">
        <v>1</v>
      </c>
      <c r="I625" s="45">
        <v>6200</v>
      </c>
      <c r="J625" s="45">
        <v>3203.33</v>
      </c>
      <c r="K625" s="45">
        <v>6200</v>
      </c>
      <c r="L625" s="44">
        <v>10</v>
      </c>
      <c r="M625" s="4"/>
    </row>
    <row r="626" spans="1:14" ht="24" x14ac:dyDescent="0.25">
      <c r="A626" s="28">
        <v>559</v>
      </c>
      <c r="B626" s="4" t="s">
        <v>445</v>
      </c>
      <c r="C626" s="4">
        <v>2016</v>
      </c>
      <c r="D626" s="4">
        <v>101490038</v>
      </c>
      <c r="E626" s="4" t="s">
        <v>32</v>
      </c>
      <c r="F626" s="4" t="s">
        <v>32</v>
      </c>
      <c r="G626" s="4" t="s">
        <v>67</v>
      </c>
      <c r="H626" s="44">
        <v>1</v>
      </c>
      <c r="I626" s="45">
        <v>6000</v>
      </c>
      <c r="J626" s="45">
        <v>2600</v>
      </c>
      <c r="K626" s="45">
        <v>6000</v>
      </c>
      <c r="L626" s="44">
        <v>10</v>
      </c>
      <c r="M626" s="4"/>
    </row>
    <row r="627" spans="1:14" x14ac:dyDescent="0.25">
      <c r="A627" s="28">
        <v>560</v>
      </c>
      <c r="B627" s="4" t="s">
        <v>446</v>
      </c>
      <c r="C627" s="4">
        <v>2019</v>
      </c>
      <c r="D627" s="4">
        <v>101490039</v>
      </c>
      <c r="E627" s="4" t="s">
        <v>32</v>
      </c>
      <c r="F627" s="4" t="s">
        <v>32</v>
      </c>
      <c r="G627" s="4" t="s">
        <v>67</v>
      </c>
      <c r="H627" s="44">
        <v>5</v>
      </c>
      <c r="I627" s="45">
        <v>55840</v>
      </c>
      <c r="J627" s="45">
        <v>9772</v>
      </c>
      <c r="K627" s="45">
        <v>55840</v>
      </c>
      <c r="L627" s="44">
        <v>10</v>
      </c>
      <c r="M627" s="4"/>
    </row>
    <row r="628" spans="1:14" x14ac:dyDescent="0.25">
      <c r="A628" s="28">
        <v>561</v>
      </c>
      <c r="B628" s="4" t="s">
        <v>447</v>
      </c>
      <c r="C628" s="4">
        <v>2019</v>
      </c>
      <c r="D628" s="4">
        <v>101490040</v>
      </c>
      <c r="E628" s="4" t="s">
        <v>32</v>
      </c>
      <c r="F628" s="4" t="s">
        <v>32</v>
      </c>
      <c r="G628" s="4" t="s">
        <v>67</v>
      </c>
      <c r="H628" s="44">
        <v>2</v>
      </c>
      <c r="I628" s="45">
        <v>21418</v>
      </c>
      <c r="J628" s="45">
        <v>3748.15</v>
      </c>
      <c r="K628" s="45">
        <v>21418</v>
      </c>
      <c r="L628" s="44">
        <v>10</v>
      </c>
      <c r="M628" s="4"/>
    </row>
    <row r="629" spans="1:14" x14ac:dyDescent="0.25">
      <c r="A629" s="28">
        <v>562</v>
      </c>
      <c r="B629" s="4" t="s">
        <v>448</v>
      </c>
      <c r="C629" s="4">
        <v>2019</v>
      </c>
      <c r="D629" s="4">
        <v>101490041</v>
      </c>
      <c r="E629" s="4" t="s">
        <v>32</v>
      </c>
      <c r="F629" s="4" t="s">
        <v>32</v>
      </c>
      <c r="G629" s="4" t="s">
        <v>67</v>
      </c>
      <c r="H629" s="44">
        <v>1</v>
      </c>
      <c r="I629" s="45">
        <v>6323</v>
      </c>
      <c r="J629" s="45">
        <v>1106.53</v>
      </c>
      <c r="K629" s="45">
        <v>6323</v>
      </c>
      <c r="L629" s="44">
        <v>10</v>
      </c>
      <c r="M629" s="4"/>
    </row>
    <row r="630" spans="1:14" x14ac:dyDescent="0.25">
      <c r="A630" s="28">
        <v>563</v>
      </c>
      <c r="B630" s="4" t="s">
        <v>449</v>
      </c>
      <c r="C630" s="4">
        <v>2019</v>
      </c>
      <c r="D630" s="4">
        <v>101490042</v>
      </c>
      <c r="E630" s="4" t="s">
        <v>32</v>
      </c>
      <c r="F630" s="4" t="s">
        <v>32</v>
      </c>
      <c r="G630" s="4" t="s">
        <v>67</v>
      </c>
      <c r="H630" s="44">
        <v>1</v>
      </c>
      <c r="I630" s="45">
        <v>9301</v>
      </c>
      <c r="J630" s="45">
        <v>1627.68</v>
      </c>
      <c r="K630" s="45">
        <v>9301</v>
      </c>
      <c r="L630" s="44">
        <v>10</v>
      </c>
      <c r="M630" s="4"/>
    </row>
    <row r="631" spans="1:14" ht="24" x14ac:dyDescent="0.25">
      <c r="A631" s="28">
        <v>564</v>
      </c>
      <c r="B631" s="4" t="s">
        <v>450</v>
      </c>
      <c r="C631" s="4">
        <v>2020</v>
      </c>
      <c r="D631" s="4">
        <v>101490043</v>
      </c>
      <c r="E631" s="4" t="s">
        <v>32</v>
      </c>
      <c r="F631" s="4" t="s">
        <v>32</v>
      </c>
      <c r="G631" s="4" t="s">
        <v>67</v>
      </c>
      <c r="H631" s="44">
        <v>2</v>
      </c>
      <c r="I631" s="45">
        <v>12180</v>
      </c>
      <c r="J631" s="45">
        <v>913.5</v>
      </c>
      <c r="K631" s="45">
        <v>12180</v>
      </c>
      <c r="L631" s="44">
        <v>10</v>
      </c>
      <c r="M631" s="4"/>
    </row>
    <row r="632" spans="1:14" x14ac:dyDescent="0.25">
      <c r="A632" s="28">
        <v>565</v>
      </c>
      <c r="B632" s="4" t="s">
        <v>451</v>
      </c>
      <c r="C632" s="4">
        <v>2020</v>
      </c>
      <c r="D632" s="4">
        <v>101490044</v>
      </c>
      <c r="E632" s="4" t="s">
        <v>32</v>
      </c>
      <c r="F632" s="4" t="s">
        <v>32</v>
      </c>
      <c r="G632" s="4" t="s">
        <v>67</v>
      </c>
      <c r="H632" s="44">
        <v>1</v>
      </c>
      <c r="I632" s="45">
        <v>6172</v>
      </c>
      <c r="J632" s="45">
        <v>462.9</v>
      </c>
      <c r="K632" s="45">
        <v>6172</v>
      </c>
      <c r="L632" s="44">
        <v>10</v>
      </c>
      <c r="M632" s="4"/>
    </row>
    <row r="633" spans="1:14" ht="24" x14ac:dyDescent="0.25">
      <c r="A633" s="28">
        <v>566</v>
      </c>
      <c r="B633" s="4" t="s">
        <v>452</v>
      </c>
      <c r="C633" s="4">
        <v>2020</v>
      </c>
      <c r="D633" s="4">
        <v>101490045</v>
      </c>
      <c r="E633" s="4" t="s">
        <v>32</v>
      </c>
      <c r="F633" s="4" t="s">
        <v>32</v>
      </c>
      <c r="G633" s="4" t="s">
        <v>67</v>
      </c>
      <c r="H633" s="44">
        <v>1</v>
      </c>
      <c r="I633" s="45">
        <v>10748</v>
      </c>
      <c r="J633" s="45">
        <v>806.1</v>
      </c>
      <c r="K633" s="45">
        <v>10748</v>
      </c>
      <c r="L633" s="44">
        <v>10</v>
      </c>
      <c r="M633" s="4"/>
    </row>
    <row r="634" spans="1:14" x14ac:dyDescent="0.25">
      <c r="A634" s="28">
        <v>567</v>
      </c>
      <c r="B634" s="4" t="s">
        <v>453</v>
      </c>
      <c r="C634" s="4">
        <v>2020</v>
      </c>
      <c r="D634" s="4">
        <v>101480008</v>
      </c>
      <c r="E634" s="4" t="s">
        <v>32</v>
      </c>
      <c r="F634" s="4" t="s">
        <v>32</v>
      </c>
      <c r="G634" s="4" t="s">
        <v>67</v>
      </c>
      <c r="H634" s="44">
        <v>1</v>
      </c>
      <c r="I634" s="45">
        <v>11200</v>
      </c>
      <c r="J634" s="45">
        <v>186.67</v>
      </c>
      <c r="K634" s="45">
        <v>11200</v>
      </c>
      <c r="L634" s="44">
        <v>10</v>
      </c>
      <c r="M634" s="4"/>
    </row>
    <row r="635" spans="1:14" x14ac:dyDescent="0.25">
      <c r="A635" s="28"/>
      <c r="B635" s="40" t="s">
        <v>46</v>
      </c>
      <c r="C635" s="28"/>
      <c r="D635" s="28"/>
      <c r="E635" s="28"/>
      <c r="F635" s="28"/>
      <c r="G635" s="28"/>
      <c r="H635" s="28"/>
      <c r="I635" s="50">
        <f>SUM(I618:I634)</f>
        <v>156148</v>
      </c>
      <c r="J635" s="50">
        <f>SUM(J618:J634)</f>
        <v>34237.879999999997</v>
      </c>
      <c r="K635" s="26">
        <f>SUM(K618:K634)</f>
        <v>156148</v>
      </c>
      <c r="L635" s="28"/>
      <c r="M635" s="28"/>
      <c r="N635" s="10"/>
    </row>
    <row r="636" spans="1:14" x14ac:dyDescent="0.25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4" x14ac:dyDescent="0.25">
      <c r="A637" s="28"/>
      <c r="B637" s="58">
        <v>1019</v>
      </c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</row>
    <row r="638" spans="1:14" x14ac:dyDescent="0.25">
      <c r="A638" s="28">
        <v>568</v>
      </c>
      <c r="B638" s="4" t="s">
        <v>455</v>
      </c>
      <c r="C638" s="4">
        <v>2008</v>
      </c>
      <c r="D638" s="4">
        <v>101910001</v>
      </c>
      <c r="E638" s="4" t="s">
        <v>32</v>
      </c>
      <c r="F638" s="4" t="s">
        <v>32</v>
      </c>
      <c r="G638" s="4" t="s">
        <v>67</v>
      </c>
      <c r="H638" s="44">
        <v>6</v>
      </c>
      <c r="I638" s="45">
        <v>1082</v>
      </c>
      <c r="J638" s="45"/>
      <c r="K638" s="45">
        <v>1082</v>
      </c>
      <c r="L638" s="44">
        <v>10</v>
      </c>
      <c r="M638" s="4"/>
    </row>
    <row r="639" spans="1:14" x14ac:dyDescent="0.25">
      <c r="A639" s="28">
        <v>569</v>
      </c>
      <c r="B639" s="4" t="s">
        <v>456</v>
      </c>
      <c r="C639" s="4">
        <v>2008</v>
      </c>
      <c r="D639" s="4">
        <v>101910002</v>
      </c>
      <c r="E639" s="4" t="s">
        <v>32</v>
      </c>
      <c r="F639" s="4" t="s">
        <v>32</v>
      </c>
      <c r="G639" s="4" t="s">
        <v>67</v>
      </c>
      <c r="H639" s="44">
        <v>15</v>
      </c>
      <c r="I639" s="45">
        <v>4867</v>
      </c>
      <c r="J639" s="45"/>
      <c r="K639" s="45">
        <v>4867</v>
      </c>
      <c r="L639" s="44">
        <v>5</v>
      </c>
      <c r="M639" s="4"/>
    </row>
    <row r="640" spans="1:14" x14ac:dyDescent="0.25">
      <c r="A640" s="28">
        <v>570</v>
      </c>
      <c r="B640" s="4" t="s">
        <v>457</v>
      </c>
      <c r="C640" s="4">
        <v>2008</v>
      </c>
      <c r="D640" s="4">
        <v>101910003</v>
      </c>
      <c r="E640" s="4" t="s">
        <v>32</v>
      </c>
      <c r="F640" s="4" t="s">
        <v>32</v>
      </c>
      <c r="G640" s="4" t="s">
        <v>458</v>
      </c>
      <c r="H640" s="44">
        <v>6</v>
      </c>
      <c r="I640" s="45">
        <v>158</v>
      </c>
      <c r="J640" s="45"/>
      <c r="K640" s="45">
        <v>158</v>
      </c>
      <c r="L640" s="44">
        <v>5</v>
      </c>
      <c r="M640" s="4"/>
    </row>
    <row r="641" spans="1:13" x14ac:dyDescent="0.25">
      <c r="A641" s="28">
        <v>571</v>
      </c>
      <c r="B641" s="4" t="s">
        <v>459</v>
      </c>
      <c r="C641" s="4">
        <v>2008</v>
      </c>
      <c r="D641" s="4">
        <v>101910004</v>
      </c>
      <c r="E641" s="4" t="s">
        <v>32</v>
      </c>
      <c r="F641" s="4" t="s">
        <v>32</v>
      </c>
      <c r="G641" s="4" t="s">
        <v>67</v>
      </c>
      <c r="H641" s="44">
        <v>15</v>
      </c>
      <c r="I641" s="45">
        <v>5806</v>
      </c>
      <c r="J641" s="45"/>
      <c r="K641" s="45">
        <v>5806</v>
      </c>
      <c r="L641" s="44">
        <v>5</v>
      </c>
      <c r="M641" s="4"/>
    </row>
    <row r="642" spans="1:13" x14ac:dyDescent="0.25">
      <c r="A642" s="28">
        <v>572</v>
      </c>
      <c r="B642" s="4" t="s">
        <v>460</v>
      </c>
      <c r="C642" s="4">
        <v>2008</v>
      </c>
      <c r="D642" s="4">
        <v>101910005</v>
      </c>
      <c r="E642" s="4" t="s">
        <v>32</v>
      </c>
      <c r="F642" s="4" t="s">
        <v>32</v>
      </c>
      <c r="G642" s="4" t="s">
        <v>439</v>
      </c>
      <c r="H642" s="44">
        <v>1</v>
      </c>
      <c r="I642" s="45">
        <v>1940</v>
      </c>
      <c r="J642" s="45"/>
      <c r="K642" s="45">
        <v>1940</v>
      </c>
      <c r="L642" s="44">
        <v>10</v>
      </c>
      <c r="M642" s="4"/>
    </row>
    <row r="643" spans="1:13" x14ac:dyDescent="0.25">
      <c r="A643" s="28">
        <v>573</v>
      </c>
      <c r="B643" s="4" t="s">
        <v>461</v>
      </c>
      <c r="C643" s="4">
        <v>2009</v>
      </c>
      <c r="D643" s="4">
        <v>101910006</v>
      </c>
      <c r="E643" s="4" t="s">
        <v>32</v>
      </c>
      <c r="F643" s="4" t="s">
        <v>32</v>
      </c>
      <c r="G643" s="4" t="s">
        <v>67</v>
      </c>
      <c r="H643" s="44">
        <v>15</v>
      </c>
      <c r="I643" s="45">
        <v>1100</v>
      </c>
      <c r="J643" s="45"/>
      <c r="K643" s="45">
        <v>1100</v>
      </c>
      <c r="L643" s="44">
        <v>5</v>
      </c>
      <c r="M643" s="4"/>
    </row>
    <row r="644" spans="1:13" ht="84" x14ac:dyDescent="0.25">
      <c r="A644" s="28"/>
      <c r="B644" s="4" t="s">
        <v>462</v>
      </c>
      <c r="C644" s="4">
        <v>2020</v>
      </c>
      <c r="D644" s="4">
        <v>101910007</v>
      </c>
      <c r="E644" s="4" t="s">
        <v>32</v>
      </c>
      <c r="F644" s="4" t="s">
        <v>32</v>
      </c>
      <c r="G644" s="4" t="s">
        <v>67</v>
      </c>
      <c r="H644" s="44">
        <v>1</v>
      </c>
      <c r="I644" s="45">
        <v>29022</v>
      </c>
      <c r="J644" s="45"/>
      <c r="K644" s="45">
        <v>29022</v>
      </c>
      <c r="L644" s="44">
        <v>10</v>
      </c>
      <c r="M644" s="4" t="s">
        <v>463</v>
      </c>
    </row>
    <row r="645" spans="1:13" x14ac:dyDescent="0.25">
      <c r="A645" s="28"/>
      <c r="B645" s="40" t="s">
        <v>65</v>
      </c>
      <c r="C645" s="28"/>
      <c r="D645" s="28"/>
      <c r="E645" s="28"/>
      <c r="F645" s="28"/>
      <c r="G645" s="28"/>
      <c r="H645" s="28"/>
      <c r="I645" s="50">
        <f>SUM(I638:I644)</f>
        <v>43975</v>
      </c>
      <c r="J645" s="50">
        <f>SUM(J638:J644)</f>
        <v>0</v>
      </c>
      <c r="K645" s="26">
        <f>SUM(K638:K644)</f>
        <v>43975</v>
      </c>
      <c r="L645" s="28"/>
      <c r="M645" s="28"/>
    </row>
    <row r="646" spans="1:13" x14ac:dyDescent="0.25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</row>
    <row r="647" spans="1:13" x14ac:dyDescent="0.25">
      <c r="A647" s="28"/>
      <c r="B647" s="58">
        <v>1113</v>
      </c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</row>
    <row r="648" spans="1:13" x14ac:dyDescent="0.25">
      <c r="A648" s="28">
        <v>574</v>
      </c>
      <c r="B648" s="4" t="s">
        <v>464</v>
      </c>
      <c r="C648" s="4">
        <v>1989</v>
      </c>
      <c r="D648" s="4">
        <v>11134010</v>
      </c>
      <c r="E648" s="4" t="s">
        <v>32</v>
      </c>
      <c r="F648" s="4" t="s">
        <v>32</v>
      </c>
      <c r="G648" s="4" t="s">
        <v>67</v>
      </c>
      <c r="H648" s="44">
        <v>1</v>
      </c>
      <c r="I648" s="45">
        <v>148</v>
      </c>
      <c r="J648" s="45">
        <v>74</v>
      </c>
      <c r="K648" s="45">
        <v>148</v>
      </c>
      <c r="L648" s="44">
        <v>10</v>
      </c>
      <c r="M648" s="4"/>
    </row>
    <row r="649" spans="1:13" x14ac:dyDescent="0.25">
      <c r="A649" s="28">
        <v>575</v>
      </c>
      <c r="B649" s="4" t="s">
        <v>465</v>
      </c>
      <c r="C649" s="4">
        <v>1989</v>
      </c>
      <c r="D649" s="4">
        <v>11137010</v>
      </c>
      <c r="E649" s="4" t="s">
        <v>32</v>
      </c>
      <c r="F649" s="4" t="s">
        <v>32</v>
      </c>
      <c r="G649" s="4" t="s">
        <v>67</v>
      </c>
      <c r="H649" s="44">
        <v>1</v>
      </c>
      <c r="I649" s="45">
        <v>421</v>
      </c>
      <c r="J649" s="45">
        <v>210</v>
      </c>
      <c r="K649" s="45">
        <v>421</v>
      </c>
      <c r="L649" s="44">
        <v>10</v>
      </c>
      <c r="M649" s="4"/>
    </row>
    <row r="650" spans="1:13" x14ac:dyDescent="0.25">
      <c r="A650" s="28">
        <v>576</v>
      </c>
      <c r="B650" s="4" t="s">
        <v>466</v>
      </c>
      <c r="C650" s="4">
        <v>1989</v>
      </c>
      <c r="D650" s="4">
        <v>11137011</v>
      </c>
      <c r="E650" s="4" t="s">
        <v>32</v>
      </c>
      <c r="F650" s="4" t="s">
        <v>32</v>
      </c>
      <c r="G650" s="4" t="s">
        <v>67</v>
      </c>
      <c r="H650" s="44">
        <v>1</v>
      </c>
      <c r="I650" s="45">
        <v>165</v>
      </c>
      <c r="J650" s="45">
        <v>82</v>
      </c>
      <c r="K650" s="45">
        <v>165</v>
      </c>
      <c r="L650" s="44">
        <v>10</v>
      </c>
      <c r="M650" s="4"/>
    </row>
    <row r="651" spans="1:13" x14ac:dyDescent="0.25">
      <c r="A651" s="28">
        <v>577</v>
      </c>
      <c r="B651" s="4" t="s">
        <v>467</v>
      </c>
      <c r="C651" s="4">
        <v>2006</v>
      </c>
      <c r="D651" s="4">
        <v>11137043</v>
      </c>
      <c r="E651" s="4" t="s">
        <v>32</v>
      </c>
      <c r="F651" s="4" t="s">
        <v>32</v>
      </c>
      <c r="G651" s="4" t="s">
        <v>67</v>
      </c>
      <c r="H651" s="44">
        <v>1</v>
      </c>
      <c r="I651" s="45">
        <v>471</v>
      </c>
      <c r="J651" s="45">
        <v>236</v>
      </c>
      <c r="K651" s="45">
        <v>471</v>
      </c>
      <c r="L651" s="44">
        <v>10</v>
      </c>
      <c r="M651" s="4"/>
    </row>
    <row r="652" spans="1:13" x14ac:dyDescent="0.25">
      <c r="A652" s="28">
        <v>578</v>
      </c>
      <c r="B652" s="4" t="s">
        <v>468</v>
      </c>
      <c r="C652" s="4">
        <v>2009</v>
      </c>
      <c r="D652" s="4">
        <v>11137044</v>
      </c>
      <c r="E652" s="4" t="s">
        <v>32</v>
      </c>
      <c r="F652" s="4" t="s">
        <v>32</v>
      </c>
      <c r="G652" s="4" t="s">
        <v>67</v>
      </c>
      <c r="H652" s="44">
        <v>2</v>
      </c>
      <c r="I652" s="45">
        <v>314</v>
      </c>
      <c r="J652" s="45">
        <v>157</v>
      </c>
      <c r="K652" s="45">
        <v>314</v>
      </c>
      <c r="L652" s="44">
        <v>10</v>
      </c>
      <c r="M652" s="4"/>
    </row>
    <row r="653" spans="1:13" x14ac:dyDescent="0.25">
      <c r="A653" s="28">
        <v>579</v>
      </c>
      <c r="B653" s="4" t="s">
        <v>469</v>
      </c>
      <c r="C653" s="4">
        <v>2008</v>
      </c>
      <c r="D653" s="4">
        <v>11137018</v>
      </c>
      <c r="E653" s="4" t="s">
        <v>32</v>
      </c>
      <c r="F653" s="4" t="s">
        <v>32</v>
      </c>
      <c r="G653" s="4" t="s">
        <v>67</v>
      </c>
      <c r="H653" s="44">
        <v>1</v>
      </c>
      <c r="I653" s="45">
        <v>308</v>
      </c>
      <c r="J653" s="45">
        <v>154</v>
      </c>
      <c r="K653" s="45">
        <v>308</v>
      </c>
      <c r="L653" s="44">
        <v>10</v>
      </c>
      <c r="M653" s="4"/>
    </row>
    <row r="654" spans="1:13" x14ac:dyDescent="0.25">
      <c r="A654" s="28">
        <v>580</v>
      </c>
      <c r="B654" s="4" t="s">
        <v>470</v>
      </c>
      <c r="C654" s="4">
        <v>2009</v>
      </c>
      <c r="D654" s="4">
        <v>11137077</v>
      </c>
      <c r="E654" s="4" t="s">
        <v>32</v>
      </c>
      <c r="F654" s="4" t="s">
        <v>32</v>
      </c>
      <c r="G654" s="4" t="s">
        <v>67</v>
      </c>
      <c r="H654" s="44">
        <v>1</v>
      </c>
      <c r="I654" s="45">
        <v>166</v>
      </c>
      <c r="J654" s="45">
        <v>83</v>
      </c>
      <c r="K654" s="45">
        <v>166</v>
      </c>
      <c r="L654" s="44">
        <v>10</v>
      </c>
      <c r="M654" s="4"/>
    </row>
    <row r="655" spans="1:13" x14ac:dyDescent="0.25">
      <c r="A655" s="28">
        <v>581</v>
      </c>
      <c r="B655" s="4" t="s">
        <v>471</v>
      </c>
      <c r="C655" s="4">
        <v>2009</v>
      </c>
      <c r="D655" s="4">
        <v>11137078</v>
      </c>
      <c r="E655" s="4" t="s">
        <v>32</v>
      </c>
      <c r="F655" s="4" t="s">
        <v>32</v>
      </c>
      <c r="G655" s="4" t="s">
        <v>67</v>
      </c>
      <c r="H655" s="44">
        <v>1</v>
      </c>
      <c r="I655" s="45">
        <v>291</v>
      </c>
      <c r="J655" s="45">
        <v>145</v>
      </c>
      <c r="K655" s="45">
        <v>291</v>
      </c>
      <c r="L655" s="44">
        <v>10</v>
      </c>
      <c r="M655" s="4"/>
    </row>
    <row r="656" spans="1:13" x14ac:dyDescent="0.25">
      <c r="A656" s="28">
        <v>582</v>
      </c>
      <c r="B656" s="4" t="s">
        <v>472</v>
      </c>
      <c r="C656" s="4">
        <v>2009</v>
      </c>
      <c r="D656" s="4">
        <v>11137079</v>
      </c>
      <c r="E656" s="4" t="s">
        <v>32</v>
      </c>
      <c r="F656" s="4" t="s">
        <v>32</v>
      </c>
      <c r="G656" s="4" t="s">
        <v>67</v>
      </c>
      <c r="H656" s="44">
        <v>1</v>
      </c>
      <c r="I656" s="45">
        <v>416</v>
      </c>
      <c r="J656" s="45">
        <v>208</v>
      </c>
      <c r="K656" s="45">
        <v>416</v>
      </c>
      <c r="L656" s="44">
        <v>10</v>
      </c>
      <c r="M656" s="4"/>
    </row>
    <row r="657" spans="1:13" x14ac:dyDescent="0.25">
      <c r="A657" s="28">
        <v>583</v>
      </c>
      <c r="B657" s="4" t="s">
        <v>473</v>
      </c>
      <c r="C657" s="4">
        <v>2009</v>
      </c>
      <c r="D657" s="4">
        <v>11136065</v>
      </c>
      <c r="E657" s="4" t="s">
        <v>32</v>
      </c>
      <c r="F657" s="4" t="s">
        <v>32</v>
      </c>
      <c r="G657" s="4" t="s">
        <v>36</v>
      </c>
      <c r="H657" s="44">
        <v>16</v>
      </c>
      <c r="I657" s="45">
        <v>192</v>
      </c>
      <c r="J657" s="45">
        <v>96</v>
      </c>
      <c r="K657" s="45">
        <v>192</v>
      </c>
      <c r="L657" s="44">
        <v>10</v>
      </c>
      <c r="M657" s="4" t="s">
        <v>515</v>
      </c>
    </row>
    <row r="658" spans="1:13" x14ac:dyDescent="0.25">
      <c r="A658" s="28">
        <v>584</v>
      </c>
      <c r="B658" s="4" t="s">
        <v>474</v>
      </c>
      <c r="C658" s="4">
        <v>2010</v>
      </c>
      <c r="D658" s="4">
        <v>11137095</v>
      </c>
      <c r="E658" s="4" t="s">
        <v>32</v>
      </c>
      <c r="F658" s="4" t="s">
        <v>32</v>
      </c>
      <c r="G658" s="4" t="s">
        <v>67</v>
      </c>
      <c r="H658" s="44">
        <v>1</v>
      </c>
      <c r="I658" s="45">
        <v>97</v>
      </c>
      <c r="J658" s="45">
        <v>49</v>
      </c>
      <c r="K658" s="45">
        <v>97</v>
      </c>
      <c r="L658" s="44">
        <v>10</v>
      </c>
      <c r="M658" s="4"/>
    </row>
    <row r="659" spans="1:13" x14ac:dyDescent="0.25">
      <c r="A659" s="28">
        <v>585</v>
      </c>
      <c r="B659" s="4" t="s">
        <v>475</v>
      </c>
      <c r="C659" s="4">
        <v>2010</v>
      </c>
      <c r="D659" s="4">
        <v>11136086</v>
      </c>
      <c r="E659" s="4" t="s">
        <v>32</v>
      </c>
      <c r="F659" s="4" t="s">
        <v>32</v>
      </c>
      <c r="G659" s="4" t="s">
        <v>67</v>
      </c>
      <c r="H659" s="44">
        <v>1</v>
      </c>
      <c r="I659" s="45">
        <v>700</v>
      </c>
      <c r="J659" s="45">
        <v>350</v>
      </c>
      <c r="K659" s="45">
        <v>700</v>
      </c>
      <c r="L659" s="44">
        <v>10</v>
      </c>
      <c r="M659" s="4"/>
    </row>
    <row r="660" spans="1:13" x14ac:dyDescent="0.25">
      <c r="A660" s="28">
        <v>586</v>
      </c>
      <c r="B660" s="4" t="s">
        <v>476</v>
      </c>
      <c r="C660" s="4">
        <v>2010</v>
      </c>
      <c r="D660" s="4">
        <v>11136087</v>
      </c>
      <c r="E660" s="4" t="s">
        <v>32</v>
      </c>
      <c r="F660" s="4" t="s">
        <v>32</v>
      </c>
      <c r="G660" s="4" t="s">
        <v>67</v>
      </c>
      <c r="H660" s="44">
        <v>1</v>
      </c>
      <c r="I660" s="45">
        <v>200</v>
      </c>
      <c r="J660" s="45">
        <v>100</v>
      </c>
      <c r="K660" s="45">
        <v>200</v>
      </c>
      <c r="L660" s="44">
        <v>10</v>
      </c>
      <c r="M660" s="4"/>
    </row>
    <row r="661" spans="1:13" x14ac:dyDescent="0.25">
      <c r="A661" s="28">
        <v>587</v>
      </c>
      <c r="B661" s="4" t="s">
        <v>477</v>
      </c>
      <c r="C661" s="4">
        <v>2012</v>
      </c>
      <c r="D661" s="4">
        <v>11137106</v>
      </c>
      <c r="E661" s="4" t="s">
        <v>32</v>
      </c>
      <c r="F661" s="4" t="s">
        <v>32</v>
      </c>
      <c r="G661" s="4" t="s">
        <v>67</v>
      </c>
      <c r="H661" s="44">
        <v>1</v>
      </c>
      <c r="I661" s="45">
        <v>155</v>
      </c>
      <c r="J661" s="45">
        <v>77</v>
      </c>
      <c r="K661" s="45">
        <v>155</v>
      </c>
      <c r="L661" s="44">
        <v>10</v>
      </c>
      <c r="M661" s="4"/>
    </row>
    <row r="662" spans="1:13" x14ac:dyDescent="0.25">
      <c r="A662" s="28">
        <v>588</v>
      </c>
      <c r="B662" s="4" t="s">
        <v>478</v>
      </c>
      <c r="C662" s="4">
        <v>1978</v>
      </c>
      <c r="D662" s="4">
        <v>11137107</v>
      </c>
      <c r="E662" s="4" t="s">
        <v>32</v>
      </c>
      <c r="F662" s="4" t="s">
        <v>32</v>
      </c>
      <c r="G662" s="4" t="s">
        <v>67</v>
      </c>
      <c r="H662" s="44">
        <v>1</v>
      </c>
      <c r="I662" s="45">
        <v>70</v>
      </c>
      <c r="J662" s="45">
        <v>35</v>
      </c>
      <c r="K662" s="45">
        <v>70</v>
      </c>
      <c r="L662" s="44">
        <v>10</v>
      </c>
      <c r="M662" s="4"/>
    </row>
    <row r="663" spans="1:13" x14ac:dyDescent="0.25">
      <c r="A663" s="28">
        <v>589</v>
      </c>
      <c r="B663" s="4" t="s">
        <v>479</v>
      </c>
      <c r="C663" s="4">
        <v>1978</v>
      </c>
      <c r="D663" s="4">
        <v>11137108</v>
      </c>
      <c r="E663" s="4" t="s">
        <v>32</v>
      </c>
      <c r="F663" s="4" t="s">
        <v>32</v>
      </c>
      <c r="G663" s="4" t="s">
        <v>67</v>
      </c>
      <c r="H663" s="44">
        <v>1</v>
      </c>
      <c r="I663" s="45">
        <v>60</v>
      </c>
      <c r="J663" s="45">
        <v>30</v>
      </c>
      <c r="K663" s="45">
        <v>60</v>
      </c>
      <c r="L663" s="44">
        <v>10</v>
      </c>
      <c r="M663" s="4"/>
    </row>
    <row r="664" spans="1:13" x14ac:dyDescent="0.25">
      <c r="A664" s="28">
        <v>590</v>
      </c>
      <c r="B664" s="4" t="s">
        <v>480</v>
      </c>
      <c r="C664" s="4">
        <v>1978</v>
      </c>
      <c r="D664" s="4">
        <v>11137109</v>
      </c>
      <c r="E664" s="4" t="s">
        <v>32</v>
      </c>
      <c r="F664" s="4" t="s">
        <v>32</v>
      </c>
      <c r="G664" s="4" t="s">
        <v>67</v>
      </c>
      <c r="H664" s="44">
        <v>1</v>
      </c>
      <c r="I664" s="45">
        <v>70</v>
      </c>
      <c r="J664" s="45">
        <v>35</v>
      </c>
      <c r="K664" s="45">
        <v>70</v>
      </c>
      <c r="L664" s="44">
        <v>10</v>
      </c>
      <c r="M664" s="4"/>
    </row>
    <row r="665" spans="1:13" x14ac:dyDescent="0.25">
      <c r="A665" s="28">
        <v>591</v>
      </c>
      <c r="B665" s="4" t="s">
        <v>100</v>
      </c>
      <c r="C665" s="4">
        <v>1998</v>
      </c>
      <c r="D665" s="4">
        <v>11136088</v>
      </c>
      <c r="E665" s="4" t="s">
        <v>32</v>
      </c>
      <c r="F665" s="4" t="s">
        <v>32</v>
      </c>
      <c r="G665" s="4" t="s">
        <v>67</v>
      </c>
      <c r="H665" s="44">
        <v>1</v>
      </c>
      <c r="I665" s="45">
        <v>65</v>
      </c>
      <c r="J665" s="45">
        <v>33</v>
      </c>
      <c r="K665" s="45">
        <v>65</v>
      </c>
      <c r="L665" s="44">
        <v>10</v>
      </c>
      <c r="M665" s="4"/>
    </row>
    <row r="666" spans="1:13" x14ac:dyDescent="0.25">
      <c r="A666" s="28">
        <v>592</v>
      </c>
      <c r="B666" s="4" t="s">
        <v>481</v>
      </c>
      <c r="C666" s="4">
        <v>1980</v>
      </c>
      <c r="D666" s="4">
        <v>11136090</v>
      </c>
      <c r="E666" s="4" t="s">
        <v>32</v>
      </c>
      <c r="F666" s="4" t="s">
        <v>32</v>
      </c>
      <c r="G666" s="4" t="s">
        <v>67</v>
      </c>
      <c r="H666" s="44">
        <v>1</v>
      </c>
      <c r="I666" s="45">
        <v>70</v>
      </c>
      <c r="J666" s="45">
        <v>35</v>
      </c>
      <c r="K666" s="45">
        <v>70</v>
      </c>
      <c r="L666" s="44">
        <v>10</v>
      </c>
      <c r="M666" s="4"/>
    </row>
    <row r="667" spans="1:13" x14ac:dyDescent="0.25">
      <c r="A667" s="28">
        <v>593</v>
      </c>
      <c r="B667" s="4" t="s">
        <v>482</v>
      </c>
      <c r="C667" s="4">
        <v>1980</v>
      </c>
      <c r="D667" s="4">
        <v>11136091</v>
      </c>
      <c r="E667" s="4" t="s">
        <v>32</v>
      </c>
      <c r="F667" s="4" t="s">
        <v>32</v>
      </c>
      <c r="G667" s="4" t="s">
        <v>67</v>
      </c>
      <c r="H667" s="44">
        <v>3</v>
      </c>
      <c r="I667" s="45">
        <v>931</v>
      </c>
      <c r="J667" s="45">
        <v>465</v>
      </c>
      <c r="K667" s="45">
        <v>931</v>
      </c>
      <c r="L667" s="44">
        <v>10</v>
      </c>
      <c r="M667" s="4"/>
    </row>
    <row r="668" spans="1:13" x14ac:dyDescent="0.25">
      <c r="A668" s="28">
        <v>594</v>
      </c>
      <c r="B668" s="4" t="s">
        <v>483</v>
      </c>
      <c r="C668" s="4">
        <v>1980</v>
      </c>
      <c r="D668" s="4">
        <v>11136091</v>
      </c>
      <c r="E668" s="4" t="s">
        <v>32</v>
      </c>
      <c r="F668" s="4" t="s">
        <v>32</v>
      </c>
      <c r="G668" s="4" t="s">
        <v>67</v>
      </c>
      <c r="H668" s="44">
        <v>1</v>
      </c>
      <c r="I668" s="45">
        <v>998</v>
      </c>
      <c r="J668" s="45">
        <v>499</v>
      </c>
      <c r="K668" s="45">
        <v>998</v>
      </c>
      <c r="L668" s="44">
        <v>10</v>
      </c>
      <c r="M668" s="4"/>
    </row>
    <row r="669" spans="1:13" x14ac:dyDescent="0.25">
      <c r="A669" s="28">
        <v>595</v>
      </c>
      <c r="B669" s="4" t="s">
        <v>92</v>
      </c>
      <c r="C669" s="4">
        <v>2000</v>
      </c>
      <c r="D669" s="4">
        <v>11136092</v>
      </c>
      <c r="E669" s="4" t="s">
        <v>32</v>
      </c>
      <c r="F669" s="4" t="s">
        <v>32</v>
      </c>
      <c r="G669" s="4" t="s">
        <v>67</v>
      </c>
      <c r="H669" s="44">
        <v>16</v>
      </c>
      <c r="I669" s="45">
        <v>320</v>
      </c>
      <c r="J669" s="45">
        <v>160</v>
      </c>
      <c r="K669" s="45">
        <v>320</v>
      </c>
      <c r="L669" s="44">
        <v>10</v>
      </c>
      <c r="M669" s="4"/>
    </row>
    <row r="670" spans="1:13" x14ac:dyDescent="0.25">
      <c r="A670" s="28">
        <v>596</v>
      </c>
      <c r="B670" s="4" t="s">
        <v>484</v>
      </c>
      <c r="C670" s="4">
        <v>1978</v>
      </c>
      <c r="D670" s="4">
        <v>11137110</v>
      </c>
      <c r="E670" s="4" t="s">
        <v>32</v>
      </c>
      <c r="F670" s="4" t="s">
        <v>32</v>
      </c>
      <c r="G670" s="4" t="s">
        <v>67</v>
      </c>
      <c r="H670" s="44">
        <v>1</v>
      </c>
      <c r="I670" s="45">
        <v>100</v>
      </c>
      <c r="J670" s="45">
        <v>50</v>
      </c>
      <c r="K670" s="45">
        <v>100</v>
      </c>
      <c r="L670" s="44">
        <v>10</v>
      </c>
      <c r="M670" s="4"/>
    </row>
    <row r="671" spans="1:13" x14ac:dyDescent="0.25">
      <c r="A671" s="28">
        <v>597</v>
      </c>
      <c r="B671" s="4" t="s">
        <v>485</v>
      </c>
      <c r="C671" s="4">
        <v>1980</v>
      </c>
      <c r="D671" s="4">
        <v>11136092</v>
      </c>
      <c r="E671" s="4" t="s">
        <v>32</v>
      </c>
      <c r="F671" s="4" t="s">
        <v>32</v>
      </c>
      <c r="G671" s="4" t="s">
        <v>67</v>
      </c>
      <c r="H671" s="44">
        <v>1</v>
      </c>
      <c r="I671" s="45">
        <v>60</v>
      </c>
      <c r="J671" s="45">
        <v>30</v>
      </c>
      <c r="K671" s="45">
        <v>60</v>
      </c>
      <c r="L671" s="44">
        <v>10</v>
      </c>
      <c r="M671" s="4"/>
    </row>
    <row r="672" spans="1:13" x14ac:dyDescent="0.25">
      <c r="A672" s="28">
        <v>598</v>
      </c>
      <c r="B672" s="4" t="s">
        <v>486</v>
      </c>
      <c r="C672" s="4">
        <v>1982</v>
      </c>
      <c r="D672" s="4">
        <v>11136093</v>
      </c>
      <c r="E672" s="4" t="s">
        <v>32</v>
      </c>
      <c r="F672" s="4" t="s">
        <v>32</v>
      </c>
      <c r="G672" s="4" t="s">
        <v>67</v>
      </c>
      <c r="H672" s="44">
        <v>2</v>
      </c>
      <c r="I672" s="45">
        <v>300</v>
      </c>
      <c r="J672" s="45">
        <v>150</v>
      </c>
      <c r="K672" s="45">
        <v>300</v>
      </c>
      <c r="L672" s="44">
        <v>10</v>
      </c>
      <c r="M672" s="4"/>
    </row>
    <row r="673" spans="1:13" x14ac:dyDescent="0.25">
      <c r="A673" s="28">
        <v>599</v>
      </c>
      <c r="B673" s="4" t="s">
        <v>487</v>
      </c>
      <c r="C673" s="4">
        <v>1978</v>
      </c>
      <c r="D673" s="4">
        <v>11137113</v>
      </c>
      <c r="E673" s="4" t="s">
        <v>32</v>
      </c>
      <c r="F673" s="4" t="s">
        <v>32</v>
      </c>
      <c r="G673" s="4" t="s">
        <v>67</v>
      </c>
      <c r="H673" s="44">
        <v>1</v>
      </c>
      <c r="I673" s="45">
        <v>80</v>
      </c>
      <c r="J673" s="45">
        <v>40</v>
      </c>
      <c r="K673" s="45">
        <v>80</v>
      </c>
      <c r="L673" s="44">
        <v>10</v>
      </c>
      <c r="M673" s="4"/>
    </row>
    <row r="674" spans="1:13" x14ac:dyDescent="0.25">
      <c r="A674" s="28">
        <v>600</v>
      </c>
      <c r="B674" s="4" t="s">
        <v>488</v>
      </c>
      <c r="C674" s="4">
        <v>1978</v>
      </c>
      <c r="D674" s="4">
        <v>11136094</v>
      </c>
      <c r="E674" s="4" t="s">
        <v>32</v>
      </c>
      <c r="F674" s="4" t="s">
        <v>32</v>
      </c>
      <c r="G674" s="4" t="s">
        <v>67</v>
      </c>
      <c r="H674" s="44">
        <v>300</v>
      </c>
      <c r="I674" s="45">
        <v>3000</v>
      </c>
      <c r="J674" s="45">
        <v>1500</v>
      </c>
      <c r="K674" s="45">
        <v>3000</v>
      </c>
      <c r="L674" s="44">
        <v>10</v>
      </c>
      <c r="M674" s="4"/>
    </row>
    <row r="675" spans="1:13" x14ac:dyDescent="0.25">
      <c r="A675" s="28">
        <v>601</v>
      </c>
      <c r="B675" s="4" t="s">
        <v>92</v>
      </c>
      <c r="C675" s="4">
        <v>2011</v>
      </c>
      <c r="D675" s="4">
        <v>11136095</v>
      </c>
      <c r="E675" s="4" t="s">
        <v>32</v>
      </c>
      <c r="F675" s="4" t="s">
        <v>32</v>
      </c>
      <c r="G675" s="4" t="s">
        <v>67</v>
      </c>
      <c r="H675" s="44">
        <v>7</v>
      </c>
      <c r="I675" s="45">
        <v>140</v>
      </c>
      <c r="J675" s="45">
        <v>70</v>
      </c>
      <c r="K675" s="45">
        <v>140</v>
      </c>
      <c r="L675" s="44">
        <v>10</v>
      </c>
      <c r="M675" s="4"/>
    </row>
    <row r="676" spans="1:13" x14ac:dyDescent="0.25">
      <c r="A676" s="28">
        <v>602</v>
      </c>
      <c r="B676" s="4" t="s">
        <v>489</v>
      </c>
      <c r="C676" s="4">
        <v>2011</v>
      </c>
      <c r="D676" s="4">
        <v>11137112</v>
      </c>
      <c r="E676" s="4" t="s">
        <v>32</v>
      </c>
      <c r="F676" s="4" t="s">
        <v>32</v>
      </c>
      <c r="G676" s="4" t="s">
        <v>67</v>
      </c>
      <c r="H676" s="44">
        <v>1</v>
      </c>
      <c r="I676" s="45">
        <v>150</v>
      </c>
      <c r="J676" s="45">
        <v>75</v>
      </c>
      <c r="K676" s="45">
        <v>150</v>
      </c>
      <c r="L676" s="44">
        <v>10</v>
      </c>
      <c r="M676" s="4"/>
    </row>
    <row r="677" spans="1:13" x14ac:dyDescent="0.25">
      <c r="A677" s="28">
        <v>603</v>
      </c>
      <c r="B677" s="4" t="s">
        <v>95</v>
      </c>
      <c r="C677" s="4">
        <v>1998</v>
      </c>
      <c r="D677" s="4">
        <v>11136096</v>
      </c>
      <c r="E677" s="4" t="s">
        <v>32</v>
      </c>
      <c r="F677" s="4" t="s">
        <v>32</v>
      </c>
      <c r="G677" s="4" t="s">
        <v>67</v>
      </c>
      <c r="H677" s="44">
        <v>2</v>
      </c>
      <c r="I677" s="45">
        <v>100</v>
      </c>
      <c r="J677" s="45">
        <v>50</v>
      </c>
      <c r="K677" s="45">
        <v>100</v>
      </c>
      <c r="L677" s="44">
        <v>10</v>
      </c>
      <c r="M677" s="4"/>
    </row>
    <row r="678" spans="1:13" x14ac:dyDescent="0.25">
      <c r="A678" s="28">
        <v>604</v>
      </c>
      <c r="B678" s="4" t="s">
        <v>490</v>
      </c>
      <c r="C678" s="4">
        <v>2013</v>
      </c>
      <c r="D678" s="4">
        <v>11137113</v>
      </c>
      <c r="E678" s="4" t="s">
        <v>32</v>
      </c>
      <c r="F678" s="4" t="s">
        <v>32</v>
      </c>
      <c r="G678" s="4" t="s">
        <v>67</v>
      </c>
      <c r="H678" s="44">
        <v>1</v>
      </c>
      <c r="I678" s="45">
        <v>300</v>
      </c>
      <c r="J678" s="45">
        <v>150</v>
      </c>
      <c r="K678" s="45">
        <v>300</v>
      </c>
      <c r="L678" s="44">
        <v>10</v>
      </c>
      <c r="M678" s="4"/>
    </row>
    <row r="679" spans="1:13" x14ac:dyDescent="0.25">
      <c r="A679" s="28">
        <v>605</v>
      </c>
      <c r="B679" s="4" t="s">
        <v>491</v>
      </c>
      <c r="C679" s="4">
        <v>2013</v>
      </c>
      <c r="D679" s="4">
        <v>11137114</v>
      </c>
      <c r="E679" s="4" t="s">
        <v>32</v>
      </c>
      <c r="F679" s="4" t="s">
        <v>32</v>
      </c>
      <c r="G679" s="4" t="s">
        <v>67</v>
      </c>
      <c r="H679" s="44">
        <v>1</v>
      </c>
      <c r="I679" s="45">
        <v>160</v>
      </c>
      <c r="J679" s="45">
        <v>80</v>
      </c>
      <c r="K679" s="45">
        <v>160</v>
      </c>
      <c r="L679" s="44">
        <v>10</v>
      </c>
      <c r="M679" s="4"/>
    </row>
    <row r="680" spans="1:13" x14ac:dyDescent="0.25">
      <c r="A680" s="28">
        <v>606</v>
      </c>
      <c r="B680" s="4" t="s">
        <v>92</v>
      </c>
      <c r="C680" s="4">
        <v>2014</v>
      </c>
      <c r="D680" s="4">
        <v>11136136</v>
      </c>
      <c r="E680" s="4" t="s">
        <v>32</v>
      </c>
      <c r="F680" s="4" t="s">
        <v>32</v>
      </c>
      <c r="G680" s="4" t="s">
        <v>67</v>
      </c>
      <c r="H680" s="44">
        <v>2</v>
      </c>
      <c r="I680" s="45">
        <v>162</v>
      </c>
      <c r="J680" s="45">
        <v>81</v>
      </c>
      <c r="K680" s="45">
        <v>162</v>
      </c>
      <c r="L680" s="44">
        <v>10</v>
      </c>
      <c r="M680" s="4"/>
    </row>
    <row r="681" spans="1:13" x14ac:dyDescent="0.25">
      <c r="A681" s="28">
        <v>607</v>
      </c>
      <c r="B681" s="4" t="s">
        <v>492</v>
      </c>
      <c r="C681" s="4">
        <v>2014</v>
      </c>
      <c r="D681" s="4">
        <v>11137115</v>
      </c>
      <c r="E681" s="4" t="s">
        <v>32</v>
      </c>
      <c r="F681" s="4" t="s">
        <v>32</v>
      </c>
      <c r="G681" s="4" t="s">
        <v>67</v>
      </c>
      <c r="H681" s="44">
        <v>1</v>
      </c>
      <c r="I681" s="45">
        <v>348</v>
      </c>
      <c r="J681" s="45">
        <v>174</v>
      </c>
      <c r="K681" s="45">
        <v>348</v>
      </c>
      <c r="L681" s="44">
        <v>10</v>
      </c>
      <c r="M681" s="4"/>
    </row>
    <row r="682" spans="1:13" x14ac:dyDescent="0.25">
      <c r="A682" s="28">
        <v>608</v>
      </c>
      <c r="B682" s="4" t="s">
        <v>493</v>
      </c>
      <c r="C682" s="4">
        <v>2014</v>
      </c>
      <c r="D682" s="4">
        <v>11137116</v>
      </c>
      <c r="E682" s="4" t="s">
        <v>32</v>
      </c>
      <c r="F682" s="4" t="s">
        <v>32</v>
      </c>
      <c r="G682" s="4" t="s">
        <v>36</v>
      </c>
      <c r="H682" s="44">
        <v>6</v>
      </c>
      <c r="I682" s="45">
        <v>141</v>
      </c>
      <c r="J682" s="45">
        <v>70</v>
      </c>
      <c r="K682" s="45">
        <v>141</v>
      </c>
      <c r="L682" s="44">
        <v>10</v>
      </c>
      <c r="M682" s="4"/>
    </row>
    <row r="683" spans="1:13" x14ac:dyDescent="0.25">
      <c r="A683" s="28">
        <v>609</v>
      </c>
      <c r="B683" s="4" t="s">
        <v>116</v>
      </c>
      <c r="C683" s="4">
        <v>2014</v>
      </c>
      <c r="D683" s="4">
        <v>11137117</v>
      </c>
      <c r="E683" s="4" t="s">
        <v>32</v>
      </c>
      <c r="F683" s="4" t="s">
        <v>32</v>
      </c>
      <c r="G683" s="4" t="s">
        <v>67</v>
      </c>
      <c r="H683" s="44">
        <v>1</v>
      </c>
      <c r="I683" s="45">
        <v>157</v>
      </c>
      <c r="J683" s="45">
        <v>78</v>
      </c>
      <c r="K683" s="45">
        <v>157</v>
      </c>
      <c r="L683" s="44">
        <v>10</v>
      </c>
      <c r="M683" s="4"/>
    </row>
    <row r="684" spans="1:13" x14ac:dyDescent="0.25">
      <c r="A684" s="28">
        <v>610</v>
      </c>
      <c r="B684" s="4" t="s">
        <v>494</v>
      </c>
      <c r="C684" s="4">
        <v>2016</v>
      </c>
      <c r="D684" s="4">
        <v>11137118</v>
      </c>
      <c r="E684" s="4" t="s">
        <v>32</v>
      </c>
      <c r="F684" s="4" t="s">
        <v>32</v>
      </c>
      <c r="G684" s="4" t="s">
        <v>67</v>
      </c>
      <c r="H684" s="44">
        <v>1</v>
      </c>
      <c r="I684" s="45">
        <v>600</v>
      </c>
      <c r="J684" s="45">
        <v>300</v>
      </c>
      <c r="K684" s="45">
        <v>600</v>
      </c>
      <c r="L684" s="44">
        <v>10</v>
      </c>
      <c r="M684" s="4"/>
    </row>
    <row r="685" spans="1:13" ht="24" x14ac:dyDescent="0.25">
      <c r="A685" s="28">
        <v>611</v>
      </c>
      <c r="B685" s="4" t="s">
        <v>495</v>
      </c>
      <c r="C685" s="4">
        <v>2016</v>
      </c>
      <c r="D685" s="4">
        <v>11137119</v>
      </c>
      <c r="E685" s="4" t="s">
        <v>32</v>
      </c>
      <c r="F685" s="4" t="s">
        <v>32</v>
      </c>
      <c r="G685" s="4" t="s">
        <v>67</v>
      </c>
      <c r="H685" s="44">
        <v>1</v>
      </c>
      <c r="I685" s="45">
        <v>750</v>
      </c>
      <c r="J685" s="45">
        <v>375</v>
      </c>
      <c r="K685" s="45">
        <v>750</v>
      </c>
      <c r="L685" s="44">
        <v>10</v>
      </c>
      <c r="M685" s="4"/>
    </row>
    <row r="686" spans="1:13" x14ac:dyDescent="0.25">
      <c r="A686" s="28">
        <v>612</v>
      </c>
      <c r="B686" s="4" t="s">
        <v>496</v>
      </c>
      <c r="C686" s="4">
        <v>2017</v>
      </c>
      <c r="D686" s="4">
        <v>11136138</v>
      </c>
      <c r="E686" s="4" t="s">
        <v>32</v>
      </c>
      <c r="F686" s="4" t="s">
        <v>32</v>
      </c>
      <c r="G686" s="4" t="s">
        <v>67</v>
      </c>
      <c r="H686" s="44">
        <v>3</v>
      </c>
      <c r="I686" s="45">
        <v>2730</v>
      </c>
      <c r="J686" s="45">
        <v>1365</v>
      </c>
      <c r="K686" s="45">
        <v>2730</v>
      </c>
      <c r="L686" s="44">
        <v>10</v>
      </c>
      <c r="M686" s="4"/>
    </row>
    <row r="687" spans="1:13" x14ac:dyDescent="0.25">
      <c r="A687" s="28">
        <v>613</v>
      </c>
      <c r="B687" s="4" t="s">
        <v>497</v>
      </c>
      <c r="C687" s="4">
        <v>1979</v>
      </c>
      <c r="D687" s="4">
        <v>11136007</v>
      </c>
      <c r="E687" s="4" t="s">
        <v>32</v>
      </c>
      <c r="F687" s="4" t="s">
        <v>32</v>
      </c>
      <c r="G687" s="4" t="s">
        <v>36</v>
      </c>
      <c r="H687" s="46">
        <v>9.9</v>
      </c>
      <c r="I687" s="45">
        <v>277</v>
      </c>
      <c r="J687" s="45">
        <v>139</v>
      </c>
      <c r="K687" s="45">
        <v>277</v>
      </c>
      <c r="L687" s="44">
        <v>10</v>
      </c>
      <c r="M687" s="4"/>
    </row>
    <row r="688" spans="1:13" x14ac:dyDescent="0.25">
      <c r="A688" s="28">
        <v>614</v>
      </c>
      <c r="B688" s="4" t="s">
        <v>498</v>
      </c>
      <c r="C688" s="4">
        <v>1992</v>
      </c>
      <c r="D688" s="4">
        <v>11136001</v>
      </c>
      <c r="E688" s="4" t="s">
        <v>32</v>
      </c>
      <c r="F688" s="4" t="s">
        <v>32</v>
      </c>
      <c r="G688" s="4" t="s">
        <v>67</v>
      </c>
      <c r="H688" s="44">
        <v>1</v>
      </c>
      <c r="I688" s="45">
        <v>140</v>
      </c>
      <c r="J688" s="45">
        <v>70</v>
      </c>
      <c r="K688" s="45">
        <v>140</v>
      </c>
      <c r="L688" s="44">
        <v>10</v>
      </c>
      <c r="M688" s="4"/>
    </row>
    <row r="689" spans="1:13" x14ac:dyDescent="0.25">
      <c r="A689" s="28">
        <v>615</v>
      </c>
      <c r="B689" s="4" t="s">
        <v>499</v>
      </c>
      <c r="C689" s="4">
        <v>2018</v>
      </c>
      <c r="D689" s="4">
        <v>11137120</v>
      </c>
      <c r="E689" s="4" t="s">
        <v>32</v>
      </c>
      <c r="F689" s="4" t="s">
        <v>32</v>
      </c>
      <c r="G689" s="4" t="s">
        <v>67</v>
      </c>
      <c r="H689" s="44">
        <v>1</v>
      </c>
      <c r="I689" s="45">
        <v>136</v>
      </c>
      <c r="J689" s="45">
        <v>68</v>
      </c>
      <c r="K689" s="45">
        <v>136</v>
      </c>
      <c r="L689" s="44">
        <v>10</v>
      </c>
      <c r="M689" s="4"/>
    </row>
    <row r="690" spans="1:13" x14ac:dyDescent="0.25">
      <c r="A690" s="28">
        <v>616</v>
      </c>
      <c r="B690" s="4" t="s">
        <v>499</v>
      </c>
      <c r="C690" s="4">
        <v>2018</v>
      </c>
      <c r="D690" s="4">
        <v>11137121</v>
      </c>
      <c r="E690" s="4" t="s">
        <v>32</v>
      </c>
      <c r="F690" s="4" t="s">
        <v>32</v>
      </c>
      <c r="G690" s="4" t="s">
        <v>67</v>
      </c>
      <c r="H690" s="44">
        <v>1</v>
      </c>
      <c r="I690" s="45">
        <v>141</v>
      </c>
      <c r="J690" s="45">
        <v>70.5</v>
      </c>
      <c r="K690" s="45">
        <v>141</v>
      </c>
      <c r="L690" s="44">
        <v>10</v>
      </c>
      <c r="M690" s="4"/>
    </row>
    <row r="691" spans="1:13" ht="24" x14ac:dyDescent="0.25">
      <c r="A691" s="28">
        <v>617</v>
      </c>
      <c r="B691" s="4" t="s">
        <v>500</v>
      </c>
      <c r="C691" s="4">
        <v>1979</v>
      </c>
      <c r="D691" s="4">
        <v>11136003</v>
      </c>
      <c r="E691" s="4" t="s">
        <v>32</v>
      </c>
      <c r="F691" s="4" t="s">
        <v>32</v>
      </c>
      <c r="G691" s="4" t="s">
        <v>67</v>
      </c>
      <c r="H691" s="44">
        <v>1</v>
      </c>
      <c r="I691" s="45">
        <v>256</v>
      </c>
      <c r="J691" s="45">
        <v>128</v>
      </c>
      <c r="K691" s="45">
        <v>256</v>
      </c>
      <c r="L691" s="44">
        <v>10</v>
      </c>
      <c r="M691" s="4"/>
    </row>
    <row r="692" spans="1:13" x14ac:dyDescent="0.25">
      <c r="A692" s="28">
        <v>618</v>
      </c>
      <c r="B692" s="4" t="s">
        <v>501</v>
      </c>
      <c r="C692" s="4">
        <v>2019</v>
      </c>
      <c r="D692" s="4">
        <v>11137122</v>
      </c>
      <c r="E692" s="4" t="s">
        <v>32</v>
      </c>
      <c r="F692" s="4" t="s">
        <v>32</v>
      </c>
      <c r="G692" s="4" t="s">
        <v>67</v>
      </c>
      <c r="H692" s="44">
        <v>1</v>
      </c>
      <c r="I692" s="45">
        <v>2242</v>
      </c>
      <c r="J692" s="45">
        <v>1121</v>
      </c>
      <c r="K692" s="45">
        <v>2242</v>
      </c>
      <c r="L692" s="44">
        <v>10</v>
      </c>
      <c r="M692" s="4"/>
    </row>
    <row r="693" spans="1:13" ht="24" x14ac:dyDescent="0.25">
      <c r="A693" s="28">
        <v>619</v>
      </c>
      <c r="B693" s="4" t="s">
        <v>502</v>
      </c>
      <c r="C693" s="4">
        <v>2019</v>
      </c>
      <c r="D693" s="4">
        <v>11137123</v>
      </c>
      <c r="E693" s="4" t="s">
        <v>32</v>
      </c>
      <c r="F693" s="4" t="s">
        <v>32</v>
      </c>
      <c r="G693" s="4" t="s">
        <v>67</v>
      </c>
      <c r="H693" s="44">
        <v>1</v>
      </c>
      <c r="I693" s="45">
        <v>1479</v>
      </c>
      <c r="J693" s="45">
        <v>739.5</v>
      </c>
      <c r="K693" s="45">
        <v>1479</v>
      </c>
      <c r="L693" s="44">
        <v>10</v>
      </c>
      <c r="M693" s="4"/>
    </row>
    <row r="694" spans="1:13" ht="24" x14ac:dyDescent="0.25">
      <c r="A694" s="28">
        <v>620</v>
      </c>
      <c r="B694" s="4" t="s">
        <v>503</v>
      </c>
      <c r="C694" s="4">
        <v>2019</v>
      </c>
      <c r="D694" s="4">
        <v>11137124</v>
      </c>
      <c r="E694" s="4" t="s">
        <v>32</v>
      </c>
      <c r="F694" s="4" t="s">
        <v>32</v>
      </c>
      <c r="G694" s="4" t="s">
        <v>67</v>
      </c>
      <c r="H694" s="44">
        <v>1</v>
      </c>
      <c r="I694" s="45">
        <v>606</v>
      </c>
      <c r="J694" s="45">
        <v>303</v>
      </c>
      <c r="K694" s="45">
        <v>606</v>
      </c>
      <c r="L694" s="44">
        <v>10</v>
      </c>
      <c r="M694" s="4"/>
    </row>
    <row r="695" spans="1:13" x14ac:dyDescent="0.25">
      <c r="A695" s="28">
        <v>621</v>
      </c>
      <c r="B695" s="4" t="s">
        <v>504</v>
      </c>
      <c r="C695" s="4">
        <v>2019</v>
      </c>
      <c r="D695" s="4">
        <v>11137125</v>
      </c>
      <c r="E695" s="4" t="s">
        <v>32</v>
      </c>
      <c r="F695" s="4" t="s">
        <v>32</v>
      </c>
      <c r="G695" s="4" t="s">
        <v>67</v>
      </c>
      <c r="H695" s="44">
        <v>1</v>
      </c>
      <c r="I695" s="45">
        <v>999</v>
      </c>
      <c r="J695" s="45">
        <v>499.5</v>
      </c>
      <c r="K695" s="45">
        <v>999</v>
      </c>
      <c r="L695" s="44">
        <v>10</v>
      </c>
      <c r="M695" s="4"/>
    </row>
    <row r="696" spans="1:13" x14ac:dyDescent="0.25">
      <c r="A696" s="28">
        <v>622</v>
      </c>
      <c r="B696" s="4" t="s">
        <v>505</v>
      </c>
      <c r="C696" s="4">
        <v>2019</v>
      </c>
      <c r="D696" s="4">
        <v>11137126</v>
      </c>
      <c r="E696" s="4" t="s">
        <v>32</v>
      </c>
      <c r="F696" s="4" t="s">
        <v>32</v>
      </c>
      <c r="G696" s="4" t="s">
        <v>67</v>
      </c>
      <c r="H696" s="44">
        <v>1</v>
      </c>
      <c r="I696" s="45">
        <v>354</v>
      </c>
      <c r="J696" s="45">
        <v>177</v>
      </c>
      <c r="K696" s="45">
        <v>354</v>
      </c>
      <c r="L696" s="44">
        <v>10</v>
      </c>
      <c r="M696" s="4"/>
    </row>
    <row r="697" spans="1:13" x14ac:dyDescent="0.25">
      <c r="A697" s="28">
        <v>623</v>
      </c>
      <c r="B697" s="4" t="s">
        <v>506</v>
      </c>
      <c r="C697" s="4">
        <v>2019</v>
      </c>
      <c r="D697" s="4">
        <v>11137127</v>
      </c>
      <c r="E697" s="4" t="s">
        <v>32</v>
      </c>
      <c r="F697" s="4" t="s">
        <v>32</v>
      </c>
      <c r="G697" s="4" t="s">
        <v>67</v>
      </c>
      <c r="H697" s="44">
        <v>1</v>
      </c>
      <c r="I697" s="45">
        <v>1162</v>
      </c>
      <c r="J697" s="45">
        <v>581</v>
      </c>
      <c r="K697" s="45">
        <v>1162</v>
      </c>
      <c r="L697" s="44">
        <v>10</v>
      </c>
      <c r="M697" s="4"/>
    </row>
    <row r="698" spans="1:13" x14ac:dyDescent="0.25">
      <c r="A698" s="28">
        <v>624</v>
      </c>
      <c r="B698" s="4" t="s">
        <v>507</v>
      </c>
      <c r="C698" s="4">
        <v>2019</v>
      </c>
      <c r="D698" s="4">
        <v>11137128</v>
      </c>
      <c r="E698" s="4" t="s">
        <v>32</v>
      </c>
      <c r="F698" s="4" t="s">
        <v>32</v>
      </c>
      <c r="G698" s="4" t="s">
        <v>67</v>
      </c>
      <c r="H698" s="44">
        <v>1</v>
      </c>
      <c r="I698" s="45">
        <v>150</v>
      </c>
      <c r="J698" s="45">
        <v>75</v>
      </c>
      <c r="K698" s="45">
        <v>150</v>
      </c>
      <c r="L698" s="44">
        <v>10</v>
      </c>
      <c r="M698" s="4"/>
    </row>
    <row r="699" spans="1:13" ht="24" x14ac:dyDescent="0.25">
      <c r="A699" s="28">
        <v>625</v>
      </c>
      <c r="B699" s="4" t="s">
        <v>508</v>
      </c>
      <c r="C699" s="4">
        <v>2020</v>
      </c>
      <c r="D699" s="4">
        <v>11137129</v>
      </c>
      <c r="E699" s="4" t="s">
        <v>32</v>
      </c>
      <c r="F699" s="4" t="s">
        <v>32</v>
      </c>
      <c r="G699" s="4" t="s">
        <v>67</v>
      </c>
      <c r="H699" s="44">
        <v>1</v>
      </c>
      <c r="I699" s="45">
        <v>706</v>
      </c>
      <c r="J699" s="45">
        <v>353</v>
      </c>
      <c r="K699" s="45">
        <v>706</v>
      </c>
      <c r="L699" s="44">
        <v>10</v>
      </c>
      <c r="M699" s="4"/>
    </row>
    <row r="700" spans="1:13" x14ac:dyDescent="0.25">
      <c r="A700" s="28">
        <v>626</v>
      </c>
      <c r="B700" s="4" t="s">
        <v>509</v>
      </c>
      <c r="C700" s="4">
        <v>2020</v>
      </c>
      <c r="D700" s="4">
        <v>11137130</v>
      </c>
      <c r="E700" s="4" t="s">
        <v>32</v>
      </c>
      <c r="F700" s="4" t="s">
        <v>32</v>
      </c>
      <c r="G700" s="4" t="s">
        <v>67</v>
      </c>
      <c r="H700" s="44">
        <v>2</v>
      </c>
      <c r="I700" s="45">
        <v>2998</v>
      </c>
      <c r="J700" s="45">
        <v>1499</v>
      </c>
      <c r="K700" s="45">
        <v>2998</v>
      </c>
      <c r="L700" s="44">
        <v>10</v>
      </c>
      <c r="M700" s="4"/>
    </row>
    <row r="701" spans="1:13" x14ac:dyDescent="0.25">
      <c r="A701" s="28">
        <v>627</v>
      </c>
      <c r="B701" s="4" t="s">
        <v>510</v>
      </c>
      <c r="C701" s="4">
        <v>2020</v>
      </c>
      <c r="D701" s="4">
        <v>11137131</v>
      </c>
      <c r="E701" s="4" t="s">
        <v>32</v>
      </c>
      <c r="F701" s="4" t="s">
        <v>32</v>
      </c>
      <c r="G701" s="4" t="s">
        <v>67</v>
      </c>
      <c r="H701" s="44">
        <v>2</v>
      </c>
      <c r="I701" s="45">
        <v>196</v>
      </c>
      <c r="J701" s="45">
        <v>98</v>
      </c>
      <c r="K701" s="45">
        <v>196</v>
      </c>
      <c r="L701" s="44">
        <v>10</v>
      </c>
      <c r="M701" s="4"/>
    </row>
    <row r="702" spans="1:13" x14ac:dyDescent="0.25">
      <c r="A702" s="28">
        <v>628</v>
      </c>
      <c r="B702" s="4" t="s">
        <v>511</v>
      </c>
      <c r="C702" s="4">
        <v>2020</v>
      </c>
      <c r="D702" s="4">
        <v>11137132</v>
      </c>
      <c r="E702" s="4" t="s">
        <v>32</v>
      </c>
      <c r="F702" s="4" t="s">
        <v>32</v>
      </c>
      <c r="G702" s="4" t="s">
        <v>67</v>
      </c>
      <c r="H702" s="44">
        <v>1</v>
      </c>
      <c r="I702" s="45">
        <v>1200</v>
      </c>
      <c r="J702" s="45">
        <v>600</v>
      </c>
      <c r="K702" s="45">
        <v>1200</v>
      </c>
      <c r="L702" s="44">
        <v>10</v>
      </c>
      <c r="M702" s="4"/>
    </row>
    <row r="703" spans="1:13" x14ac:dyDescent="0.25">
      <c r="A703" s="28">
        <v>629</v>
      </c>
      <c r="B703" s="4" t="s">
        <v>512</v>
      </c>
      <c r="C703" s="4">
        <v>2020</v>
      </c>
      <c r="D703" s="4">
        <v>11134011</v>
      </c>
      <c r="E703" s="4" t="s">
        <v>32</v>
      </c>
      <c r="F703" s="4" t="s">
        <v>32</v>
      </c>
      <c r="G703" s="4" t="s">
        <v>67</v>
      </c>
      <c r="H703" s="44">
        <v>1</v>
      </c>
      <c r="I703" s="45">
        <v>3800</v>
      </c>
      <c r="J703" s="45">
        <v>1900</v>
      </c>
      <c r="K703" s="45">
        <v>3800</v>
      </c>
      <c r="L703" s="44">
        <v>10</v>
      </c>
      <c r="M703" s="4"/>
    </row>
    <row r="704" spans="1:13" x14ac:dyDescent="0.25">
      <c r="A704" s="28">
        <v>630</v>
      </c>
      <c r="B704" s="4" t="s">
        <v>513</v>
      </c>
      <c r="C704" s="4">
        <v>2020</v>
      </c>
      <c r="D704" s="4">
        <v>11137133</v>
      </c>
      <c r="E704" s="4" t="s">
        <v>32</v>
      </c>
      <c r="F704" s="4" t="s">
        <v>32</v>
      </c>
      <c r="G704" s="4" t="s">
        <v>270</v>
      </c>
      <c r="H704" s="44">
        <v>1</v>
      </c>
      <c r="I704" s="45">
        <v>950</v>
      </c>
      <c r="J704" s="45">
        <v>475</v>
      </c>
      <c r="K704" s="45">
        <v>950</v>
      </c>
      <c r="L704" s="44">
        <v>10</v>
      </c>
      <c r="M704" s="4"/>
    </row>
    <row r="705" spans="1:14" x14ac:dyDescent="0.25">
      <c r="A705" s="28">
        <v>631</v>
      </c>
      <c r="B705" s="4" t="s">
        <v>514</v>
      </c>
      <c r="C705" s="4">
        <v>2020</v>
      </c>
      <c r="D705" s="4">
        <v>11136139</v>
      </c>
      <c r="E705" s="4" t="s">
        <v>32</v>
      </c>
      <c r="F705" s="4" t="s">
        <v>32</v>
      </c>
      <c r="G705" s="4"/>
      <c r="H705" s="44">
        <v>10</v>
      </c>
      <c r="I705" s="45">
        <v>5400</v>
      </c>
      <c r="J705" s="45">
        <v>2700</v>
      </c>
      <c r="K705" s="45">
        <v>5400</v>
      </c>
      <c r="L705" s="44">
        <v>10</v>
      </c>
      <c r="M705" s="4"/>
    </row>
    <row r="706" spans="1:14" x14ac:dyDescent="0.25">
      <c r="A706" s="28"/>
      <c r="B706" s="40" t="s">
        <v>156</v>
      </c>
      <c r="C706" s="28"/>
      <c r="D706" s="28"/>
      <c r="E706" s="28"/>
      <c r="F706" s="28"/>
      <c r="G706" s="28"/>
      <c r="H706" s="28"/>
      <c r="I706" s="50">
        <f>SUM(I648:I705)</f>
        <v>39098</v>
      </c>
      <c r="J706" s="50">
        <f>SUM(J648:J705)</f>
        <v>19547.5</v>
      </c>
      <c r="K706" s="50">
        <f>SUM(K648:K705)</f>
        <v>39098</v>
      </c>
      <c r="L706" s="28"/>
      <c r="M706" s="28"/>
      <c r="N706" s="10"/>
    </row>
    <row r="707" spans="1:14" x14ac:dyDescent="0.25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</row>
    <row r="708" spans="1:14" x14ac:dyDescent="0.25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</row>
    <row r="709" spans="1:14" x14ac:dyDescent="0.25">
      <c r="A709" s="28"/>
      <c r="B709" s="58">
        <v>1114</v>
      </c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</row>
    <row r="710" spans="1:14" x14ac:dyDescent="0.25">
      <c r="A710" s="28">
        <v>632</v>
      </c>
      <c r="B710" s="4" t="s">
        <v>516</v>
      </c>
      <c r="C710" s="4">
        <v>1970</v>
      </c>
      <c r="D710" s="4">
        <v>11143003</v>
      </c>
      <c r="E710" s="4" t="s">
        <v>32</v>
      </c>
      <c r="F710" s="4" t="s">
        <v>32</v>
      </c>
      <c r="G710" s="4" t="s">
        <v>67</v>
      </c>
      <c r="H710" s="44">
        <v>1</v>
      </c>
      <c r="I710" s="45">
        <v>379</v>
      </c>
      <c r="J710" s="45">
        <v>190</v>
      </c>
      <c r="K710" s="45">
        <v>379</v>
      </c>
      <c r="L710" s="44">
        <v>10</v>
      </c>
      <c r="M710" s="4"/>
    </row>
    <row r="711" spans="1:14" x14ac:dyDescent="0.25">
      <c r="A711" s="28">
        <v>633</v>
      </c>
      <c r="B711" s="4" t="s">
        <v>517</v>
      </c>
      <c r="C711" s="4">
        <v>1970</v>
      </c>
      <c r="D711" s="4">
        <v>11143004</v>
      </c>
      <c r="E711" s="4" t="s">
        <v>32</v>
      </c>
      <c r="F711" s="4" t="s">
        <v>32</v>
      </c>
      <c r="G711" s="4" t="s">
        <v>67</v>
      </c>
      <c r="H711" s="44">
        <v>5</v>
      </c>
      <c r="I711" s="45">
        <v>260</v>
      </c>
      <c r="J711" s="45">
        <v>130</v>
      </c>
      <c r="K711" s="45">
        <v>260</v>
      </c>
      <c r="L711" s="44">
        <v>10</v>
      </c>
      <c r="M711" s="4"/>
    </row>
    <row r="712" spans="1:14" x14ac:dyDescent="0.25">
      <c r="A712" s="28">
        <v>634</v>
      </c>
      <c r="B712" s="4" t="s">
        <v>518</v>
      </c>
      <c r="C712" s="4">
        <v>1970</v>
      </c>
      <c r="D712" s="4">
        <v>11143005</v>
      </c>
      <c r="E712" s="4" t="s">
        <v>32</v>
      </c>
      <c r="F712" s="4" t="s">
        <v>32</v>
      </c>
      <c r="G712" s="4" t="s">
        <v>67</v>
      </c>
      <c r="H712" s="44">
        <v>1</v>
      </c>
      <c r="I712" s="45">
        <v>5</v>
      </c>
      <c r="J712" s="45">
        <v>3</v>
      </c>
      <c r="K712" s="45">
        <v>5</v>
      </c>
      <c r="L712" s="44">
        <v>10</v>
      </c>
      <c r="M712" s="4"/>
    </row>
    <row r="713" spans="1:14" x14ac:dyDescent="0.25">
      <c r="A713" s="28">
        <v>635</v>
      </c>
      <c r="B713" s="4" t="s">
        <v>519</v>
      </c>
      <c r="C713" s="4">
        <v>1970</v>
      </c>
      <c r="D713" s="4">
        <v>11143009</v>
      </c>
      <c r="E713" s="4" t="s">
        <v>32</v>
      </c>
      <c r="F713" s="4" t="s">
        <v>32</v>
      </c>
      <c r="G713" s="4" t="s">
        <v>67</v>
      </c>
      <c r="H713" s="44">
        <v>9</v>
      </c>
      <c r="I713" s="45">
        <v>225</v>
      </c>
      <c r="J713" s="45">
        <v>112</v>
      </c>
      <c r="K713" s="45">
        <v>225</v>
      </c>
      <c r="L713" s="44">
        <v>10</v>
      </c>
      <c r="M713" s="4"/>
    </row>
    <row r="714" spans="1:14" x14ac:dyDescent="0.25">
      <c r="A714" s="28">
        <v>636</v>
      </c>
      <c r="B714" s="4" t="s">
        <v>520</v>
      </c>
      <c r="C714" s="4">
        <v>1970</v>
      </c>
      <c r="D714" s="4">
        <v>11143010</v>
      </c>
      <c r="E714" s="4" t="s">
        <v>32</v>
      </c>
      <c r="F714" s="4" t="s">
        <v>32</v>
      </c>
      <c r="G714" s="4" t="s">
        <v>67</v>
      </c>
      <c r="H714" s="44">
        <v>23</v>
      </c>
      <c r="I714" s="45">
        <v>529</v>
      </c>
      <c r="J714" s="45">
        <v>264</v>
      </c>
      <c r="K714" s="45">
        <v>529</v>
      </c>
      <c r="L714" s="44">
        <v>10</v>
      </c>
      <c r="M714" s="4"/>
    </row>
    <row r="715" spans="1:14" x14ac:dyDescent="0.25">
      <c r="A715" s="28">
        <v>637</v>
      </c>
      <c r="B715" s="4" t="s">
        <v>521</v>
      </c>
      <c r="C715" s="4">
        <v>1970</v>
      </c>
      <c r="D715" s="4">
        <v>11143011</v>
      </c>
      <c r="E715" s="4" t="s">
        <v>32</v>
      </c>
      <c r="F715" s="4" t="s">
        <v>32</v>
      </c>
      <c r="G715" s="4" t="s">
        <v>67</v>
      </c>
      <c r="H715" s="44">
        <v>19</v>
      </c>
      <c r="I715" s="45">
        <v>209</v>
      </c>
      <c r="J715" s="45">
        <v>105</v>
      </c>
      <c r="K715" s="45">
        <v>209</v>
      </c>
      <c r="L715" s="44">
        <v>10</v>
      </c>
      <c r="M715" s="4"/>
    </row>
    <row r="716" spans="1:14" x14ac:dyDescent="0.25">
      <c r="A716" s="28">
        <v>638</v>
      </c>
      <c r="B716" s="4" t="s">
        <v>522</v>
      </c>
      <c r="C716" s="4">
        <v>1981</v>
      </c>
      <c r="D716" s="4">
        <v>11143013</v>
      </c>
      <c r="E716" s="4" t="s">
        <v>32</v>
      </c>
      <c r="F716" s="4" t="s">
        <v>32</v>
      </c>
      <c r="G716" s="4" t="s">
        <v>67</v>
      </c>
      <c r="H716" s="44">
        <v>1</v>
      </c>
      <c r="I716" s="45">
        <v>56</v>
      </c>
      <c r="J716" s="45">
        <v>28</v>
      </c>
      <c r="K716" s="45">
        <v>56</v>
      </c>
      <c r="L716" s="44">
        <v>10</v>
      </c>
      <c r="M716" s="4"/>
    </row>
    <row r="717" spans="1:14" x14ac:dyDescent="0.25">
      <c r="A717" s="28">
        <v>639</v>
      </c>
      <c r="B717" s="4" t="s">
        <v>523</v>
      </c>
      <c r="C717" s="4">
        <v>1981</v>
      </c>
      <c r="D717" s="4">
        <v>11143014</v>
      </c>
      <c r="E717" s="4" t="s">
        <v>32</v>
      </c>
      <c r="F717" s="4" t="s">
        <v>32</v>
      </c>
      <c r="G717" s="4" t="s">
        <v>67</v>
      </c>
      <c r="H717" s="44">
        <v>1</v>
      </c>
      <c r="I717" s="45">
        <v>67</v>
      </c>
      <c r="J717" s="45">
        <v>34</v>
      </c>
      <c r="K717" s="45">
        <v>67</v>
      </c>
      <c r="L717" s="44">
        <v>10</v>
      </c>
      <c r="M717" s="4"/>
    </row>
    <row r="718" spans="1:14" x14ac:dyDescent="0.25">
      <c r="A718" s="28">
        <v>640</v>
      </c>
      <c r="B718" s="4" t="s">
        <v>524</v>
      </c>
      <c r="C718" s="4">
        <v>1981</v>
      </c>
      <c r="D718" s="4">
        <v>11144001</v>
      </c>
      <c r="E718" s="4" t="s">
        <v>32</v>
      </c>
      <c r="F718" s="4" t="s">
        <v>32</v>
      </c>
      <c r="G718" s="4" t="s">
        <v>525</v>
      </c>
      <c r="H718" s="44">
        <v>12</v>
      </c>
      <c r="I718" s="45">
        <v>318</v>
      </c>
      <c r="J718" s="45">
        <v>159</v>
      </c>
      <c r="K718" s="45">
        <v>318</v>
      </c>
      <c r="L718" s="44">
        <v>10</v>
      </c>
      <c r="M718" s="4"/>
    </row>
    <row r="719" spans="1:14" x14ac:dyDescent="0.25">
      <c r="A719" s="28">
        <v>641</v>
      </c>
      <c r="B719" s="4" t="s">
        <v>526</v>
      </c>
      <c r="C719" s="4">
        <v>2002</v>
      </c>
      <c r="D719" s="4">
        <v>11143016</v>
      </c>
      <c r="E719" s="4" t="s">
        <v>32</v>
      </c>
      <c r="F719" s="4" t="s">
        <v>32</v>
      </c>
      <c r="G719" s="4" t="s">
        <v>67</v>
      </c>
      <c r="H719" s="44">
        <v>8</v>
      </c>
      <c r="I719" s="45">
        <v>296</v>
      </c>
      <c r="J719" s="45">
        <v>148</v>
      </c>
      <c r="K719" s="45">
        <v>296</v>
      </c>
      <c r="L719" s="44">
        <v>10</v>
      </c>
      <c r="M719" s="4"/>
    </row>
    <row r="720" spans="1:14" x14ac:dyDescent="0.25">
      <c r="A720" s="28">
        <v>642</v>
      </c>
      <c r="B720" s="4" t="s">
        <v>527</v>
      </c>
      <c r="C720" s="4">
        <v>2012</v>
      </c>
      <c r="D720" s="4">
        <v>11143017</v>
      </c>
      <c r="E720" s="4" t="s">
        <v>32</v>
      </c>
      <c r="F720" s="4" t="s">
        <v>32</v>
      </c>
      <c r="G720" s="4" t="s">
        <v>67</v>
      </c>
      <c r="H720" s="44">
        <v>1</v>
      </c>
      <c r="I720" s="45">
        <v>187</v>
      </c>
      <c r="J720" s="45">
        <v>94</v>
      </c>
      <c r="K720" s="45">
        <v>187</v>
      </c>
      <c r="L720" s="44">
        <v>10</v>
      </c>
      <c r="M720" s="4"/>
    </row>
    <row r="721" spans="1:14" x14ac:dyDescent="0.25">
      <c r="A721" s="28">
        <v>643</v>
      </c>
      <c r="B721" s="4" t="s">
        <v>520</v>
      </c>
      <c r="C721" s="4">
        <v>2017</v>
      </c>
      <c r="D721" s="4">
        <v>11143018</v>
      </c>
      <c r="E721" s="4" t="s">
        <v>32</v>
      </c>
      <c r="F721" s="4" t="s">
        <v>32</v>
      </c>
      <c r="G721" s="4" t="s">
        <v>67</v>
      </c>
      <c r="H721" s="44">
        <v>3</v>
      </c>
      <c r="I721" s="45">
        <v>700</v>
      </c>
      <c r="J721" s="45">
        <v>350</v>
      </c>
      <c r="K721" s="45">
        <v>700</v>
      </c>
      <c r="L721" s="44">
        <v>10</v>
      </c>
      <c r="M721" s="4"/>
    </row>
    <row r="722" spans="1:14" x14ac:dyDescent="0.25">
      <c r="A722" s="28">
        <v>644</v>
      </c>
      <c r="B722" s="4" t="s">
        <v>528</v>
      </c>
      <c r="C722" s="4">
        <v>2020</v>
      </c>
      <c r="D722" s="4">
        <v>11143019</v>
      </c>
      <c r="E722" s="4" t="s">
        <v>32</v>
      </c>
      <c r="F722" s="4" t="s">
        <v>32</v>
      </c>
      <c r="G722" s="4" t="s">
        <v>67</v>
      </c>
      <c r="H722" s="44">
        <v>8</v>
      </c>
      <c r="I722" s="45">
        <v>5520</v>
      </c>
      <c r="J722" s="45">
        <v>2760</v>
      </c>
      <c r="K722" s="45">
        <v>5520</v>
      </c>
      <c r="L722" s="44">
        <v>10</v>
      </c>
      <c r="M722" s="4"/>
    </row>
    <row r="723" spans="1:14" x14ac:dyDescent="0.25">
      <c r="A723" s="28">
        <v>645</v>
      </c>
      <c r="B723" s="4" t="s">
        <v>528</v>
      </c>
      <c r="C723" s="4">
        <v>2020</v>
      </c>
      <c r="D723" s="4">
        <v>11143020</v>
      </c>
      <c r="E723" s="4" t="s">
        <v>32</v>
      </c>
      <c r="F723" s="4" t="s">
        <v>32</v>
      </c>
      <c r="G723" s="4" t="s">
        <v>67</v>
      </c>
      <c r="H723" s="44">
        <v>2</v>
      </c>
      <c r="I723" s="45">
        <v>1480</v>
      </c>
      <c r="J723" s="45">
        <v>740</v>
      </c>
      <c r="K723" s="45">
        <v>1480</v>
      </c>
      <c r="L723" s="44">
        <v>10</v>
      </c>
      <c r="M723" s="4"/>
      <c r="N723" s="10"/>
    </row>
    <row r="724" spans="1:14" x14ac:dyDescent="0.25">
      <c r="A724" s="28"/>
      <c r="B724" s="40" t="s">
        <v>371</v>
      </c>
      <c r="C724" s="28"/>
      <c r="D724" s="28"/>
      <c r="E724" s="28"/>
      <c r="F724" s="28"/>
      <c r="G724" s="28"/>
      <c r="H724" s="28"/>
      <c r="I724" s="50">
        <f>SUM(I710:I723)</f>
        <v>10231</v>
      </c>
      <c r="J724" s="50">
        <f>SUM(J710:J723)</f>
        <v>5117</v>
      </c>
      <c r="K724" s="50">
        <f>SUM(K710:K723)</f>
        <v>10231</v>
      </c>
      <c r="L724" s="28"/>
      <c r="M724" s="28"/>
    </row>
    <row r="725" spans="1:14" x14ac:dyDescent="0.25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</row>
    <row r="726" spans="1:14" ht="36.75" x14ac:dyDescent="0.25">
      <c r="A726" s="28"/>
      <c r="B726" s="43" t="s">
        <v>529</v>
      </c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</row>
    <row r="727" spans="1:14" x14ac:dyDescent="0.25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</row>
    <row r="728" spans="1:14" x14ac:dyDescent="0.25">
      <c r="A728" s="28"/>
      <c r="B728" s="58">
        <v>1013</v>
      </c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</row>
    <row r="729" spans="1:14" x14ac:dyDescent="0.25">
      <c r="A729" s="28">
        <v>646</v>
      </c>
      <c r="B729" s="4" t="s">
        <v>531</v>
      </c>
      <c r="C729" s="4">
        <v>1990</v>
      </c>
      <c r="D729" s="4">
        <v>101330022</v>
      </c>
      <c r="E729" s="4" t="s">
        <v>32</v>
      </c>
      <c r="F729" s="4" t="s">
        <v>32</v>
      </c>
      <c r="G729" s="4" t="s">
        <v>532</v>
      </c>
      <c r="H729" s="46">
        <v>38.200000000000003</v>
      </c>
      <c r="I729" s="45">
        <v>1068284.2</v>
      </c>
      <c r="J729" s="45">
        <v>459760.43</v>
      </c>
      <c r="K729" s="45">
        <v>1068284.2</v>
      </c>
      <c r="L729" s="44">
        <v>20</v>
      </c>
      <c r="M729" s="4"/>
    </row>
    <row r="730" spans="1:14" x14ac:dyDescent="0.25">
      <c r="A730" s="28">
        <v>647</v>
      </c>
      <c r="B730" s="4" t="s">
        <v>533</v>
      </c>
      <c r="C730" s="4">
        <v>1989</v>
      </c>
      <c r="D730" s="4">
        <v>101330023</v>
      </c>
      <c r="E730" s="4" t="s">
        <v>32</v>
      </c>
      <c r="F730" s="4" t="s">
        <v>32</v>
      </c>
      <c r="G730" s="4" t="s">
        <v>67</v>
      </c>
      <c r="H730" s="44">
        <v>1</v>
      </c>
      <c r="I730" s="45">
        <v>8283</v>
      </c>
      <c r="J730" s="45">
        <v>8283</v>
      </c>
      <c r="K730" s="45">
        <v>8283</v>
      </c>
      <c r="L730" s="44">
        <v>20</v>
      </c>
      <c r="M730" s="4"/>
    </row>
    <row r="731" spans="1:14" x14ac:dyDescent="0.25">
      <c r="A731" s="28">
        <v>648</v>
      </c>
      <c r="B731" s="4" t="s">
        <v>533</v>
      </c>
      <c r="C731" s="4">
        <v>1989</v>
      </c>
      <c r="D731" s="4">
        <v>101330024</v>
      </c>
      <c r="E731" s="4" t="s">
        <v>32</v>
      </c>
      <c r="F731" s="4" t="s">
        <v>32</v>
      </c>
      <c r="G731" s="4" t="s">
        <v>67</v>
      </c>
      <c r="H731" s="44">
        <v>1</v>
      </c>
      <c r="I731" s="45">
        <v>8283</v>
      </c>
      <c r="J731" s="45">
        <v>8283</v>
      </c>
      <c r="K731" s="45">
        <v>8283</v>
      </c>
      <c r="L731" s="44">
        <v>20</v>
      </c>
      <c r="M731" s="4"/>
    </row>
    <row r="732" spans="1:14" x14ac:dyDescent="0.25">
      <c r="A732" s="28">
        <v>649</v>
      </c>
      <c r="B732" s="4" t="s">
        <v>533</v>
      </c>
      <c r="C732" s="4">
        <v>1989</v>
      </c>
      <c r="D732" s="4">
        <v>101330025</v>
      </c>
      <c r="E732" s="4" t="s">
        <v>32</v>
      </c>
      <c r="F732" s="4" t="s">
        <v>32</v>
      </c>
      <c r="G732" s="4" t="s">
        <v>67</v>
      </c>
      <c r="H732" s="44">
        <v>1</v>
      </c>
      <c r="I732" s="45">
        <v>8283</v>
      </c>
      <c r="J732" s="45">
        <v>8283</v>
      </c>
      <c r="K732" s="45">
        <v>8283</v>
      </c>
      <c r="L732" s="44">
        <v>20</v>
      </c>
      <c r="M732" s="4"/>
    </row>
    <row r="733" spans="1:14" x14ac:dyDescent="0.25">
      <c r="A733" s="28">
        <v>650</v>
      </c>
      <c r="B733" s="4" t="s">
        <v>533</v>
      </c>
      <c r="C733" s="4">
        <v>1989</v>
      </c>
      <c r="D733" s="4">
        <v>101330026</v>
      </c>
      <c r="E733" s="4" t="s">
        <v>32</v>
      </c>
      <c r="F733" s="4" t="s">
        <v>32</v>
      </c>
      <c r="G733" s="4" t="s">
        <v>67</v>
      </c>
      <c r="H733" s="44">
        <v>1</v>
      </c>
      <c r="I733" s="45">
        <v>8283</v>
      </c>
      <c r="J733" s="45">
        <v>8283</v>
      </c>
      <c r="K733" s="45">
        <v>8283</v>
      </c>
      <c r="L733" s="44">
        <v>20</v>
      </c>
      <c r="M733" s="4"/>
    </row>
    <row r="734" spans="1:14" x14ac:dyDescent="0.25">
      <c r="A734" s="28">
        <v>651</v>
      </c>
      <c r="B734" s="4" t="s">
        <v>533</v>
      </c>
      <c r="C734" s="4">
        <v>1989</v>
      </c>
      <c r="D734" s="4">
        <v>101330027</v>
      </c>
      <c r="E734" s="4" t="s">
        <v>32</v>
      </c>
      <c r="F734" s="4" t="s">
        <v>32</v>
      </c>
      <c r="G734" s="4" t="s">
        <v>67</v>
      </c>
      <c r="H734" s="44">
        <v>1</v>
      </c>
      <c r="I734" s="45">
        <v>8283</v>
      </c>
      <c r="J734" s="45">
        <v>8283</v>
      </c>
      <c r="K734" s="45">
        <v>8283</v>
      </c>
      <c r="L734" s="44">
        <v>20</v>
      </c>
      <c r="M734" s="4"/>
    </row>
    <row r="735" spans="1:14" ht="36" x14ac:dyDescent="0.25">
      <c r="A735" s="28">
        <v>652</v>
      </c>
      <c r="B735" s="4" t="s">
        <v>533</v>
      </c>
      <c r="C735" s="4">
        <v>1989</v>
      </c>
      <c r="D735" s="4">
        <v>101330028</v>
      </c>
      <c r="E735" s="4" t="s">
        <v>32</v>
      </c>
      <c r="F735" s="4" t="s">
        <v>32</v>
      </c>
      <c r="G735" s="4" t="s">
        <v>67</v>
      </c>
      <c r="H735" s="44">
        <v>1</v>
      </c>
      <c r="I735" s="45">
        <v>8283</v>
      </c>
      <c r="J735" s="45">
        <v>8283</v>
      </c>
      <c r="K735" s="45">
        <v>8283</v>
      </c>
      <c r="L735" s="44">
        <v>20</v>
      </c>
      <c r="M735" s="4" t="s">
        <v>587</v>
      </c>
    </row>
    <row r="736" spans="1:14" x14ac:dyDescent="0.25">
      <c r="A736" s="28">
        <v>653</v>
      </c>
      <c r="B736" s="4" t="s">
        <v>534</v>
      </c>
      <c r="C736" s="4">
        <v>1977</v>
      </c>
      <c r="D736" s="4">
        <v>101330029</v>
      </c>
      <c r="E736" s="4" t="s">
        <v>32</v>
      </c>
      <c r="F736" s="4" t="s">
        <v>535</v>
      </c>
      <c r="G736" s="4" t="s">
        <v>67</v>
      </c>
      <c r="H736" s="44">
        <v>1</v>
      </c>
      <c r="I736" s="45">
        <v>61325</v>
      </c>
      <c r="J736" s="45">
        <v>61325</v>
      </c>
      <c r="K736" s="45">
        <v>61325</v>
      </c>
      <c r="L736" s="44">
        <v>20</v>
      </c>
      <c r="M736" s="4"/>
    </row>
    <row r="737" spans="1:13" x14ac:dyDescent="0.25">
      <c r="A737" s="28">
        <v>654</v>
      </c>
      <c r="B737" s="4" t="s">
        <v>534</v>
      </c>
      <c r="C737" s="4">
        <v>1978</v>
      </c>
      <c r="D737" s="4">
        <v>101330030</v>
      </c>
      <c r="E737" s="4" t="s">
        <v>32</v>
      </c>
      <c r="F737" s="4" t="s">
        <v>536</v>
      </c>
      <c r="G737" s="4" t="s">
        <v>67</v>
      </c>
      <c r="H737" s="44">
        <v>1</v>
      </c>
      <c r="I737" s="45">
        <v>125356</v>
      </c>
      <c r="J737" s="45">
        <v>125356</v>
      </c>
      <c r="K737" s="45">
        <v>125356</v>
      </c>
      <c r="L737" s="44">
        <v>20</v>
      </c>
      <c r="M737" s="4"/>
    </row>
    <row r="738" spans="1:13" x14ac:dyDescent="0.25">
      <c r="A738" s="28">
        <v>655</v>
      </c>
      <c r="B738" s="4" t="s">
        <v>534</v>
      </c>
      <c r="C738" s="4">
        <v>1989</v>
      </c>
      <c r="D738" s="4">
        <v>101330031</v>
      </c>
      <c r="E738" s="4" t="s">
        <v>32</v>
      </c>
      <c r="F738" s="4" t="s">
        <v>537</v>
      </c>
      <c r="G738" s="4" t="s">
        <v>67</v>
      </c>
      <c r="H738" s="44">
        <v>1</v>
      </c>
      <c r="I738" s="45">
        <v>36944</v>
      </c>
      <c r="J738" s="45">
        <v>36944</v>
      </c>
      <c r="K738" s="45">
        <v>36944</v>
      </c>
      <c r="L738" s="44">
        <v>20</v>
      </c>
      <c r="M738" s="4"/>
    </row>
    <row r="739" spans="1:13" x14ac:dyDescent="0.25">
      <c r="A739" s="28">
        <v>656</v>
      </c>
      <c r="B739" s="4" t="s">
        <v>534</v>
      </c>
      <c r="C739" s="4">
        <v>1987</v>
      </c>
      <c r="D739" s="4">
        <v>101330034</v>
      </c>
      <c r="E739" s="4" t="s">
        <v>32</v>
      </c>
      <c r="F739" s="4" t="s">
        <v>538</v>
      </c>
      <c r="G739" s="4" t="s">
        <v>67</v>
      </c>
      <c r="H739" s="44">
        <v>1</v>
      </c>
      <c r="I739" s="45">
        <v>47361</v>
      </c>
      <c r="J739" s="45">
        <v>47361</v>
      </c>
      <c r="K739" s="45">
        <v>47361</v>
      </c>
      <c r="L739" s="44">
        <v>20</v>
      </c>
      <c r="M739" s="4"/>
    </row>
    <row r="740" spans="1:13" ht="24" x14ac:dyDescent="0.25">
      <c r="A740" s="28">
        <v>657</v>
      </c>
      <c r="B740" s="4" t="s">
        <v>534</v>
      </c>
      <c r="C740" s="4">
        <v>1977</v>
      </c>
      <c r="D740" s="4">
        <v>101330035</v>
      </c>
      <c r="E740" s="4" t="s">
        <v>32</v>
      </c>
      <c r="F740" s="59" t="s">
        <v>539</v>
      </c>
      <c r="G740" s="4" t="s">
        <v>67</v>
      </c>
      <c r="H740" s="44">
        <v>1</v>
      </c>
      <c r="I740" s="45">
        <v>35647</v>
      </c>
      <c r="J740" s="45">
        <v>35647</v>
      </c>
      <c r="K740" s="45">
        <v>35647</v>
      </c>
      <c r="L740" s="44">
        <v>20</v>
      </c>
      <c r="M740" s="4" t="s">
        <v>541</v>
      </c>
    </row>
    <row r="741" spans="1:13" x14ac:dyDescent="0.25">
      <c r="A741" s="28">
        <v>658</v>
      </c>
      <c r="B741" s="4" t="s">
        <v>534</v>
      </c>
      <c r="C741" s="4">
        <v>1980</v>
      </c>
      <c r="D741" s="4">
        <v>101330036</v>
      </c>
      <c r="E741" s="4" t="s">
        <v>32</v>
      </c>
      <c r="F741" s="59" t="s">
        <v>540</v>
      </c>
      <c r="G741" s="4" t="s">
        <v>67</v>
      </c>
      <c r="H741" s="44">
        <v>1</v>
      </c>
      <c r="I741" s="45">
        <v>39069</v>
      </c>
      <c r="J741" s="45">
        <v>39069</v>
      </c>
      <c r="K741" s="45">
        <v>39069</v>
      </c>
      <c r="L741" s="44">
        <v>20</v>
      </c>
      <c r="M741" s="4"/>
    </row>
    <row r="742" spans="1:13" x14ac:dyDescent="0.25">
      <c r="A742" s="28"/>
      <c r="B742" s="4"/>
      <c r="C742" s="4"/>
      <c r="D742" s="4"/>
      <c r="E742" s="4"/>
      <c r="F742" s="4"/>
      <c r="G742" s="4"/>
      <c r="H742" s="44"/>
      <c r="I742" s="45"/>
      <c r="J742" s="45"/>
      <c r="K742" s="45"/>
      <c r="L742" s="44"/>
      <c r="M742" s="4"/>
    </row>
    <row r="743" spans="1:13" x14ac:dyDescent="0.25">
      <c r="A743" s="28"/>
      <c r="B743" s="40" t="s">
        <v>39</v>
      </c>
      <c r="C743" s="28"/>
      <c r="D743" s="28"/>
      <c r="E743" s="28"/>
      <c r="F743" s="28"/>
      <c r="G743" s="28"/>
      <c r="H743" s="28"/>
      <c r="I743" s="50">
        <f>SUM(I729:I741)</f>
        <v>1463684.2</v>
      </c>
      <c r="J743" s="50">
        <f>SUM(J729:J741)</f>
        <v>855160.42999999993</v>
      </c>
      <c r="K743" s="26">
        <f>SUM(K729:K741)</f>
        <v>1463684.2</v>
      </c>
      <c r="L743" s="28"/>
      <c r="M743" s="28"/>
    </row>
    <row r="744" spans="1:13" ht="36" x14ac:dyDescent="0.25">
      <c r="A744" s="28">
        <v>659</v>
      </c>
      <c r="B744" s="4" t="s">
        <v>63</v>
      </c>
      <c r="C744" s="4">
        <v>2014</v>
      </c>
      <c r="D744" s="4">
        <v>101920016</v>
      </c>
      <c r="E744" s="4" t="s">
        <v>32</v>
      </c>
      <c r="F744" s="4" t="s">
        <v>32</v>
      </c>
      <c r="G744" s="4" t="s">
        <v>33</v>
      </c>
      <c r="H744" s="44">
        <v>1</v>
      </c>
      <c r="I744" s="45">
        <v>7970</v>
      </c>
      <c r="J744" s="45"/>
      <c r="K744" s="45">
        <v>7970</v>
      </c>
      <c r="L744" s="28"/>
      <c r="M744" s="28"/>
    </row>
    <row r="745" spans="1:13" x14ac:dyDescent="0.25">
      <c r="A745" s="28"/>
      <c r="B745" s="40" t="s">
        <v>65</v>
      </c>
      <c r="C745" s="4"/>
      <c r="D745" s="4"/>
      <c r="E745" s="4"/>
      <c r="F745" s="4"/>
      <c r="G745" s="4"/>
      <c r="H745" s="44"/>
      <c r="I745" s="51">
        <v>7970</v>
      </c>
      <c r="J745" s="51"/>
      <c r="K745" s="51">
        <v>7970</v>
      </c>
      <c r="L745" s="28"/>
      <c r="M745" s="28"/>
    </row>
    <row r="746" spans="1:13" x14ac:dyDescent="0.25">
      <c r="A746" s="28"/>
      <c r="B746" s="43" t="s">
        <v>542</v>
      </c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</row>
    <row r="747" spans="1:13" x14ac:dyDescent="0.25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</row>
    <row r="748" spans="1:13" x14ac:dyDescent="0.25">
      <c r="A748" s="28"/>
      <c r="B748" s="58">
        <v>1013</v>
      </c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</row>
    <row r="749" spans="1:13" ht="96" x14ac:dyDescent="0.25">
      <c r="A749" s="28">
        <v>660</v>
      </c>
      <c r="B749" s="4" t="s">
        <v>543</v>
      </c>
      <c r="C749" s="4">
        <v>2015</v>
      </c>
      <c r="D749" s="4">
        <v>101340001</v>
      </c>
      <c r="E749" s="4" t="s">
        <v>32</v>
      </c>
      <c r="F749" s="4" t="s">
        <v>32</v>
      </c>
      <c r="G749" s="4" t="s">
        <v>33</v>
      </c>
      <c r="H749" s="46">
        <v>1</v>
      </c>
      <c r="I749" s="45">
        <v>89174.51</v>
      </c>
      <c r="J749" s="45">
        <v>22665.14</v>
      </c>
      <c r="K749" s="45">
        <v>89174.51</v>
      </c>
      <c r="L749" s="44"/>
      <c r="M749" s="4" t="s">
        <v>548</v>
      </c>
    </row>
    <row r="750" spans="1:13" ht="108" x14ac:dyDescent="0.25">
      <c r="A750" s="28">
        <v>661</v>
      </c>
      <c r="B750" s="4" t="s">
        <v>544</v>
      </c>
      <c r="C750" s="4">
        <v>2016</v>
      </c>
      <c r="D750" s="4">
        <v>101340002</v>
      </c>
      <c r="E750" s="4" t="s">
        <v>32</v>
      </c>
      <c r="F750" s="4" t="s">
        <v>32</v>
      </c>
      <c r="G750" s="4" t="s">
        <v>33</v>
      </c>
      <c r="H750" s="46">
        <v>1</v>
      </c>
      <c r="I750" s="45">
        <v>163626.91</v>
      </c>
      <c r="J750" s="45">
        <v>34770.74</v>
      </c>
      <c r="K750" s="45">
        <v>163626.91</v>
      </c>
      <c r="L750" s="44"/>
      <c r="M750" s="4" t="s">
        <v>549</v>
      </c>
    </row>
    <row r="751" spans="1:13" ht="108" x14ac:dyDescent="0.25">
      <c r="A751" s="28">
        <v>662</v>
      </c>
      <c r="B751" s="4" t="s">
        <v>545</v>
      </c>
      <c r="C751" s="4">
        <v>2016</v>
      </c>
      <c r="D751" s="4">
        <v>101340003</v>
      </c>
      <c r="E751" s="4" t="s">
        <v>32</v>
      </c>
      <c r="F751" s="4" t="s">
        <v>32</v>
      </c>
      <c r="G751" s="4" t="s">
        <v>33</v>
      </c>
      <c r="H751" s="46">
        <v>1</v>
      </c>
      <c r="I751" s="45">
        <v>102241</v>
      </c>
      <c r="J751" s="45">
        <v>21726.21</v>
      </c>
      <c r="K751" s="45">
        <v>102241</v>
      </c>
      <c r="L751" s="44"/>
      <c r="M751" s="4" t="s">
        <v>550</v>
      </c>
    </row>
    <row r="752" spans="1:13" ht="108" x14ac:dyDescent="0.25">
      <c r="A752" s="28">
        <v>663</v>
      </c>
      <c r="B752" s="4" t="s">
        <v>546</v>
      </c>
      <c r="C752" s="4">
        <v>2016</v>
      </c>
      <c r="D752" s="4">
        <v>101340004</v>
      </c>
      <c r="E752" s="4" t="s">
        <v>32</v>
      </c>
      <c r="F752" s="4" t="s">
        <v>32</v>
      </c>
      <c r="G752" s="4" t="s">
        <v>33</v>
      </c>
      <c r="H752" s="46">
        <v>1</v>
      </c>
      <c r="I752" s="45">
        <v>96576.98</v>
      </c>
      <c r="J752" s="45">
        <v>20522.61</v>
      </c>
      <c r="K752" s="45">
        <v>96576.98</v>
      </c>
      <c r="L752" s="44"/>
      <c r="M752" s="4" t="s">
        <v>550</v>
      </c>
    </row>
    <row r="753" spans="1:13" ht="108" x14ac:dyDescent="0.25">
      <c r="A753" s="28">
        <v>664</v>
      </c>
      <c r="B753" s="4" t="s">
        <v>547</v>
      </c>
      <c r="C753" s="4">
        <v>2016</v>
      </c>
      <c r="D753" s="4">
        <v>101340005</v>
      </c>
      <c r="E753" s="4" t="s">
        <v>32</v>
      </c>
      <c r="F753" s="4" t="s">
        <v>32</v>
      </c>
      <c r="G753" s="4" t="s">
        <v>33</v>
      </c>
      <c r="H753" s="46">
        <v>1</v>
      </c>
      <c r="I753" s="45">
        <v>141370</v>
      </c>
      <c r="J753" s="45">
        <v>28863.040000000001</v>
      </c>
      <c r="K753" s="45">
        <v>141370</v>
      </c>
      <c r="L753" s="44"/>
      <c r="M753" s="4" t="s">
        <v>551</v>
      </c>
    </row>
    <row r="754" spans="1:13" ht="84" x14ac:dyDescent="0.25">
      <c r="A754" s="28">
        <v>665</v>
      </c>
      <c r="B754" s="4" t="s">
        <v>552</v>
      </c>
      <c r="C754" s="4">
        <v>2017</v>
      </c>
      <c r="D754" s="4">
        <v>101340006</v>
      </c>
      <c r="E754" s="4" t="s">
        <v>32</v>
      </c>
      <c r="F754" s="4" t="s">
        <v>32</v>
      </c>
      <c r="G754" s="4" t="s">
        <v>33</v>
      </c>
      <c r="H754" s="46">
        <v>1</v>
      </c>
      <c r="I754" s="45">
        <v>169279</v>
      </c>
      <c r="J754" s="45">
        <v>31034.6</v>
      </c>
      <c r="K754" s="45">
        <v>169279</v>
      </c>
      <c r="L754" s="44"/>
      <c r="M754" s="4" t="s">
        <v>554</v>
      </c>
    </row>
    <row r="755" spans="1:13" ht="72" x14ac:dyDescent="0.25">
      <c r="A755" s="28">
        <v>666</v>
      </c>
      <c r="B755" s="4" t="s">
        <v>553</v>
      </c>
      <c r="C755" s="4">
        <v>2017</v>
      </c>
      <c r="D755" s="4">
        <v>101340007</v>
      </c>
      <c r="E755" s="4" t="s">
        <v>32</v>
      </c>
      <c r="F755" s="4" t="s">
        <v>32</v>
      </c>
      <c r="G755" s="4" t="s">
        <v>33</v>
      </c>
      <c r="H755" s="46">
        <v>1</v>
      </c>
      <c r="I755" s="45">
        <v>183932.83</v>
      </c>
      <c r="J755" s="45">
        <v>28356.31</v>
      </c>
      <c r="K755" s="45">
        <v>183932.83</v>
      </c>
      <c r="L755" s="44"/>
      <c r="M755" s="4" t="s">
        <v>555</v>
      </c>
    </row>
    <row r="756" spans="1:13" x14ac:dyDescent="0.25">
      <c r="A756" s="28">
        <v>667</v>
      </c>
      <c r="B756" s="4" t="s">
        <v>695</v>
      </c>
      <c r="C756" s="4"/>
      <c r="D756" s="4"/>
      <c r="E756" s="4"/>
      <c r="F756" s="4"/>
      <c r="G756" s="4"/>
      <c r="H756" s="46"/>
      <c r="I756" s="45"/>
      <c r="J756" s="45"/>
      <c r="K756" s="45"/>
      <c r="L756" s="44"/>
      <c r="M756" s="4" t="s">
        <v>696</v>
      </c>
    </row>
    <row r="757" spans="1:13" ht="60" x14ac:dyDescent="0.25">
      <c r="A757" s="28">
        <v>668</v>
      </c>
      <c r="B757" s="4" t="s">
        <v>697</v>
      </c>
      <c r="C757" s="4"/>
      <c r="D757" s="4"/>
      <c r="E757" s="4"/>
      <c r="F757" s="4"/>
      <c r="G757" s="4"/>
      <c r="H757" s="46"/>
      <c r="I757" s="45"/>
      <c r="J757" s="45"/>
      <c r="K757" s="45"/>
      <c r="L757" s="44"/>
      <c r="M757" s="4" t="s">
        <v>696</v>
      </c>
    </row>
    <row r="758" spans="1:13" x14ac:dyDescent="0.25">
      <c r="A758" s="28">
        <v>669</v>
      </c>
      <c r="B758" s="4" t="s">
        <v>698</v>
      </c>
      <c r="C758" s="4"/>
      <c r="D758" s="4"/>
      <c r="E758" s="4"/>
      <c r="F758" s="4"/>
      <c r="G758" s="4"/>
      <c r="H758" s="46"/>
      <c r="I758" s="45"/>
      <c r="J758" s="45"/>
      <c r="K758" s="45"/>
      <c r="L758" s="44"/>
      <c r="M758" s="4" t="s">
        <v>696</v>
      </c>
    </row>
    <row r="759" spans="1:13" x14ac:dyDescent="0.25">
      <c r="A759" s="28">
        <v>670</v>
      </c>
      <c r="B759" s="4" t="s">
        <v>699</v>
      </c>
      <c r="C759" s="4"/>
      <c r="D759" s="4"/>
      <c r="E759" s="4"/>
      <c r="F759" s="4"/>
      <c r="G759" s="4" t="s">
        <v>67</v>
      </c>
      <c r="H759" s="46">
        <v>2</v>
      </c>
      <c r="I759" s="45"/>
      <c r="J759" s="45"/>
      <c r="K759" s="45"/>
      <c r="L759" s="44"/>
      <c r="M759" s="4" t="s">
        <v>696</v>
      </c>
    </row>
    <row r="760" spans="1:13" x14ac:dyDescent="0.25">
      <c r="A760" s="28"/>
      <c r="B760" s="40" t="s">
        <v>39</v>
      </c>
      <c r="C760" s="28"/>
      <c r="D760" s="28"/>
      <c r="E760" s="28"/>
      <c r="F760" s="28"/>
      <c r="G760" s="28"/>
      <c r="H760" s="28"/>
      <c r="I760" s="50">
        <f>SUM(I749:I755)</f>
        <v>946201.22999999986</v>
      </c>
      <c r="J760" s="50">
        <f>SUM(J749:J755)</f>
        <v>187938.65</v>
      </c>
      <c r="K760" s="26">
        <f>SUM(K749:K755)</f>
        <v>946201.22999999986</v>
      </c>
      <c r="L760" s="28"/>
      <c r="M760" s="28"/>
    </row>
    <row r="761" spans="1:13" x14ac:dyDescent="0.25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</row>
    <row r="762" spans="1:13" x14ac:dyDescent="0.25">
      <c r="A762" s="28"/>
      <c r="B762" s="58">
        <v>1014</v>
      </c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</row>
    <row r="763" spans="1:13" x14ac:dyDescent="0.25">
      <c r="A763" s="28">
        <v>671</v>
      </c>
      <c r="B763" s="4" t="s">
        <v>556</v>
      </c>
      <c r="C763" s="4">
        <v>2012</v>
      </c>
      <c r="D763" s="4">
        <v>101490043</v>
      </c>
      <c r="E763" s="4" t="s">
        <v>32</v>
      </c>
      <c r="F763" s="4" t="s">
        <v>32</v>
      </c>
      <c r="G763" s="4" t="s">
        <v>33</v>
      </c>
      <c r="H763" s="46">
        <v>1</v>
      </c>
      <c r="I763" s="45">
        <v>2500</v>
      </c>
      <c r="J763" s="45">
        <v>2042</v>
      </c>
      <c r="K763" s="45">
        <v>2500</v>
      </c>
      <c r="L763" s="44"/>
      <c r="M763" s="4"/>
    </row>
    <row r="764" spans="1:13" x14ac:dyDescent="0.25">
      <c r="A764" s="28"/>
      <c r="B764" s="40" t="s">
        <v>46</v>
      </c>
      <c r="C764" s="28"/>
      <c r="D764" s="28"/>
      <c r="E764" s="28"/>
      <c r="F764" s="28"/>
      <c r="G764" s="28"/>
      <c r="H764" s="28"/>
      <c r="I764" s="51">
        <v>2500</v>
      </c>
      <c r="J764" s="51">
        <v>2042</v>
      </c>
      <c r="K764" s="51">
        <v>2500</v>
      </c>
      <c r="L764" s="28"/>
      <c r="M764" s="28"/>
    </row>
    <row r="765" spans="1:13" x14ac:dyDescent="0.25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</row>
    <row r="766" spans="1:13" x14ac:dyDescent="0.25">
      <c r="A766" s="28"/>
      <c r="B766" s="58">
        <v>1016</v>
      </c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</row>
    <row r="767" spans="1:13" ht="144" x14ac:dyDescent="0.25">
      <c r="A767" s="28">
        <v>672</v>
      </c>
      <c r="B767" s="4" t="s">
        <v>557</v>
      </c>
      <c r="C767" s="4">
        <v>2020</v>
      </c>
      <c r="D767" s="4">
        <v>101630001</v>
      </c>
      <c r="E767" s="4" t="s">
        <v>32</v>
      </c>
      <c r="F767" s="4" t="s">
        <v>32</v>
      </c>
      <c r="G767" s="4" t="s">
        <v>33</v>
      </c>
      <c r="H767" s="44">
        <v>1</v>
      </c>
      <c r="I767" s="45">
        <v>49950</v>
      </c>
      <c r="J767" s="45">
        <v>0</v>
      </c>
      <c r="K767" s="45">
        <v>49950</v>
      </c>
      <c r="L767" s="44"/>
      <c r="M767" s="4" t="s">
        <v>558</v>
      </c>
    </row>
    <row r="768" spans="1:13" x14ac:dyDescent="0.25">
      <c r="A768" s="28"/>
      <c r="B768" s="40" t="s">
        <v>52</v>
      </c>
      <c r="C768" s="28"/>
      <c r="D768" s="28"/>
      <c r="E768" s="28"/>
      <c r="F768" s="28"/>
      <c r="G768" s="28"/>
      <c r="H768" s="28"/>
      <c r="I768" s="51">
        <v>49950</v>
      </c>
      <c r="J768" s="51">
        <v>0</v>
      </c>
      <c r="K768" s="51">
        <v>49950</v>
      </c>
      <c r="L768" s="28"/>
      <c r="M768" s="28"/>
    </row>
    <row r="769" spans="1:13" x14ac:dyDescent="0.25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</row>
    <row r="770" spans="1:13" x14ac:dyDescent="0.25">
      <c r="A770" s="28"/>
      <c r="B770" s="58">
        <v>1113</v>
      </c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</row>
    <row r="771" spans="1:13" ht="24" x14ac:dyDescent="0.25">
      <c r="A771" s="28">
        <v>673</v>
      </c>
      <c r="B771" s="4" t="s">
        <v>559</v>
      </c>
      <c r="C771" s="4">
        <v>2015</v>
      </c>
      <c r="D771" s="4">
        <v>11137001</v>
      </c>
      <c r="E771" s="4" t="s">
        <v>32</v>
      </c>
      <c r="F771" s="4" t="s">
        <v>32</v>
      </c>
      <c r="G771" s="4" t="s">
        <v>67</v>
      </c>
      <c r="H771" s="44">
        <v>1</v>
      </c>
      <c r="I771" s="45">
        <v>1240</v>
      </c>
      <c r="J771" s="45">
        <v>620</v>
      </c>
      <c r="K771" s="45">
        <v>1240</v>
      </c>
      <c r="L771" s="44">
        <v>10</v>
      </c>
      <c r="M771" s="4"/>
    </row>
    <row r="772" spans="1:13" ht="24" x14ac:dyDescent="0.25">
      <c r="A772" s="28">
        <v>674</v>
      </c>
      <c r="B772" s="4" t="s">
        <v>559</v>
      </c>
      <c r="C772" s="4">
        <v>2015</v>
      </c>
      <c r="D772" s="4">
        <v>11137002</v>
      </c>
      <c r="E772" s="4" t="s">
        <v>32</v>
      </c>
      <c r="F772" s="4" t="s">
        <v>32</v>
      </c>
      <c r="G772" s="4" t="s">
        <v>67</v>
      </c>
      <c r="H772" s="44">
        <v>1</v>
      </c>
      <c r="I772" s="45">
        <v>1240</v>
      </c>
      <c r="J772" s="45">
        <v>620</v>
      </c>
      <c r="K772" s="45">
        <v>1240</v>
      </c>
      <c r="L772" s="44">
        <v>10</v>
      </c>
      <c r="M772" s="4"/>
    </row>
    <row r="773" spans="1:13" x14ac:dyDescent="0.25">
      <c r="A773" s="28">
        <v>675</v>
      </c>
      <c r="B773" s="4" t="s">
        <v>560</v>
      </c>
      <c r="C773" s="4">
        <v>2015</v>
      </c>
      <c r="D773" s="4">
        <v>11137003</v>
      </c>
      <c r="E773" s="4" t="s">
        <v>32</v>
      </c>
      <c r="F773" s="4" t="s">
        <v>32</v>
      </c>
      <c r="G773" s="4" t="s">
        <v>67</v>
      </c>
      <c r="H773" s="44">
        <v>1</v>
      </c>
      <c r="I773" s="45">
        <v>2479</v>
      </c>
      <c r="J773" s="45">
        <v>1239.5</v>
      </c>
      <c r="K773" s="45">
        <v>2479</v>
      </c>
      <c r="L773" s="44">
        <v>10</v>
      </c>
      <c r="M773" s="4"/>
    </row>
    <row r="774" spans="1:13" x14ac:dyDescent="0.25">
      <c r="A774" s="28">
        <v>676</v>
      </c>
      <c r="B774" s="4" t="s">
        <v>560</v>
      </c>
      <c r="C774" s="4">
        <v>2015</v>
      </c>
      <c r="D774" s="4">
        <v>11137004</v>
      </c>
      <c r="E774" s="4" t="s">
        <v>32</v>
      </c>
      <c r="F774" s="4" t="s">
        <v>32</v>
      </c>
      <c r="G774" s="4" t="s">
        <v>67</v>
      </c>
      <c r="H774" s="44">
        <v>1</v>
      </c>
      <c r="I774" s="45">
        <v>2479</v>
      </c>
      <c r="J774" s="45">
        <v>1239.5</v>
      </c>
      <c r="K774" s="45">
        <v>2479</v>
      </c>
      <c r="L774" s="44">
        <v>10</v>
      </c>
      <c r="M774" s="4"/>
    </row>
    <row r="775" spans="1:13" x14ac:dyDescent="0.25">
      <c r="A775" s="28">
        <v>677</v>
      </c>
      <c r="B775" s="4" t="s">
        <v>561</v>
      </c>
      <c r="C775" s="4">
        <v>2015</v>
      </c>
      <c r="D775" s="4">
        <v>11137005</v>
      </c>
      <c r="E775" s="4" t="s">
        <v>32</v>
      </c>
      <c r="F775" s="4" t="s">
        <v>32</v>
      </c>
      <c r="G775" s="4" t="s">
        <v>67</v>
      </c>
      <c r="H775" s="44">
        <v>1</v>
      </c>
      <c r="I775" s="45">
        <v>1105</v>
      </c>
      <c r="J775" s="45">
        <v>552.5</v>
      </c>
      <c r="K775" s="45">
        <v>1105</v>
      </c>
      <c r="L775" s="44">
        <v>10</v>
      </c>
      <c r="M775" s="4"/>
    </row>
    <row r="776" spans="1:13" x14ac:dyDescent="0.25">
      <c r="A776" s="28">
        <v>678</v>
      </c>
      <c r="B776" s="4" t="s">
        <v>561</v>
      </c>
      <c r="C776" s="4">
        <v>2015</v>
      </c>
      <c r="D776" s="4">
        <v>11137005</v>
      </c>
      <c r="E776" s="4" t="s">
        <v>32</v>
      </c>
      <c r="F776" s="4" t="s">
        <v>32</v>
      </c>
      <c r="G776" s="4" t="s">
        <v>67</v>
      </c>
      <c r="H776" s="44">
        <v>1</v>
      </c>
      <c r="I776" s="45">
        <v>1105</v>
      </c>
      <c r="J776" s="45">
        <v>552.5</v>
      </c>
      <c r="K776" s="45">
        <v>1105</v>
      </c>
      <c r="L776" s="44">
        <v>10</v>
      </c>
      <c r="M776" s="4"/>
    </row>
    <row r="777" spans="1:13" x14ac:dyDescent="0.25">
      <c r="A777" s="28">
        <v>679</v>
      </c>
      <c r="B777" s="4" t="s">
        <v>562</v>
      </c>
      <c r="C777" s="4">
        <v>2015</v>
      </c>
      <c r="D777" s="4">
        <v>11137013</v>
      </c>
      <c r="E777" s="4" t="s">
        <v>32</v>
      </c>
      <c r="F777" s="4" t="s">
        <v>32</v>
      </c>
      <c r="G777" s="4" t="s">
        <v>67</v>
      </c>
      <c r="H777" s="44">
        <v>1</v>
      </c>
      <c r="I777" s="45">
        <v>110</v>
      </c>
      <c r="J777" s="45">
        <v>55</v>
      </c>
      <c r="K777" s="45">
        <v>110</v>
      </c>
      <c r="L777" s="44">
        <v>10</v>
      </c>
      <c r="M777" s="4"/>
    </row>
    <row r="778" spans="1:13" x14ac:dyDescent="0.25">
      <c r="A778" s="28">
        <v>680</v>
      </c>
      <c r="B778" s="4" t="s">
        <v>562</v>
      </c>
      <c r="C778" s="4">
        <v>2015</v>
      </c>
      <c r="D778" s="4">
        <v>11137013</v>
      </c>
      <c r="E778" s="4" t="s">
        <v>32</v>
      </c>
      <c r="F778" s="4" t="s">
        <v>32</v>
      </c>
      <c r="G778" s="4" t="s">
        <v>67</v>
      </c>
      <c r="H778" s="44">
        <v>1</v>
      </c>
      <c r="I778" s="45">
        <v>110</v>
      </c>
      <c r="J778" s="45">
        <v>55</v>
      </c>
      <c r="K778" s="45">
        <v>110</v>
      </c>
      <c r="L778" s="44">
        <v>10</v>
      </c>
      <c r="M778" s="4"/>
    </row>
    <row r="779" spans="1:13" x14ac:dyDescent="0.25">
      <c r="A779" s="28">
        <v>681</v>
      </c>
      <c r="B779" s="4" t="s">
        <v>563</v>
      </c>
      <c r="C779" s="4">
        <v>2015</v>
      </c>
      <c r="D779" s="4">
        <v>11137009</v>
      </c>
      <c r="E779" s="4" t="s">
        <v>32</v>
      </c>
      <c r="F779" s="4" t="s">
        <v>32</v>
      </c>
      <c r="G779" s="4" t="s">
        <v>67</v>
      </c>
      <c r="H779" s="44">
        <v>1</v>
      </c>
      <c r="I779" s="45">
        <v>55</v>
      </c>
      <c r="J779" s="45">
        <v>27.5</v>
      </c>
      <c r="K779" s="45">
        <v>55</v>
      </c>
      <c r="L779" s="44">
        <v>10</v>
      </c>
      <c r="M779" s="4"/>
    </row>
    <row r="780" spans="1:13" x14ac:dyDescent="0.25">
      <c r="A780" s="28">
        <v>682</v>
      </c>
      <c r="B780" s="4" t="s">
        <v>563</v>
      </c>
      <c r="C780" s="4">
        <v>2015</v>
      </c>
      <c r="D780" s="4">
        <v>11137010</v>
      </c>
      <c r="E780" s="4" t="s">
        <v>32</v>
      </c>
      <c r="F780" s="4" t="s">
        <v>32</v>
      </c>
      <c r="G780" s="4" t="s">
        <v>67</v>
      </c>
      <c r="H780" s="44">
        <v>1</v>
      </c>
      <c r="I780" s="45">
        <v>55</v>
      </c>
      <c r="J780" s="45">
        <v>27.5</v>
      </c>
      <c r="K780" s="45">
        <v>55</v>
      </c>
      <c r="L780" s="44">
        <v>10</v>
      </c>
      <c r="M780" s="4"/>
    </row>
    <row r="781" spans="1:13" x14ac:dyDescent="0.25">
      <c r="A781" s="28">
        <v>683</v>
      </c>
      <c r="B781" s="4" t="s">
        <v>564</v>
      </c>
      <c r="C781" s="4">
        <v>2015</v>
      </c>
      <c r="D781" s="4">
        <v>11137007</v>
      </c>
      <c r="E781" s="4" t="s">
        <v>32</v>
      </c>
      <c r="F781" s="4" t="s">
        <v>32</v>
      </c>
      <c r="G781" s="4" t="s">
        <v>67</v>
      </c>
      <c r="H781" s="44">
        <v>1</v>
      </c>
      <c r="I781" s="45">
        <v>240</v>
      </c>
      <c r="J781" s="45">
        <v>120</v>
      </c>
      <c r="K781" s="45">
        <v>240</v>
      </c>
      <c r="L781" s="44">
        <v>10</v>
      </c>
      <c r="M781" s="4"/>
    </row>
    <row r="782" spans="1:13" x14ac:dyDescent="0.25">
      <c r="A782" s="28">
        <v>684</v>
      </c>
      <c r="B782" s="4" t="s">
        <v>564</v>
      </c>
      <c r="C782" s="4">
        <v>2015</v>
      </c>
      <c r="D782" s="4">
        <v>11137008</v>
      </c>
      <c r="E782" s="4" t="s">
        <v>32</v>
      </c>
      <c r="F782" s="4" t="s">
        <v>32</v>
      </c>
      <c r="G782" s="4" t="s">
        <v>67</v>
      </c>
      <c r="H782" s="44">
        <v>1</v>
      </c>
      <c r="I782" s="45">
        <v>240</v>
      </c>
      <c r="J782" s="45">
        <v>120</v>
      </c>
      <c r="K782" s="45">
        <v>240</v>
      </c>
      <c r="L782" s="44">
        <v>10</v>
      </c>
      <c r="M782" s="4"/>
    </row>
    <row r="783" spans="1:13" x14ac:dyDescent="0.25">
      <c r="A783" s="28">
        <v>685</v>
      </c>
      <c r="B783" s="4" t="s">
        <v>565</v>
      </c>
      <c r="C783" s="4">
        <v>2015</v>
      </c>
      <c r="D783" s="4">
        <v>11137011</v>
      </c>
      <c r="E783" s="4" t="s">
        <v>32</v>
      </c>
      <c r="F783" s="4" t="s">
        <v>32</v>
      </c>
      <c r="G783" s="4" t="s">
        <v>67</v>
      </c>
      <c r="H783" s="44">
        <v>1</v>
      </c>
      <c r="I783" s="45">
        <v>48</v>
      </c>
      <c r="J783" s="45">
        <v>24</v>
      </c>
      <c r="K783" s="45">
        <v>48</v>
      </c>
      <c r="L783" s="44">
        <v>10</v>
      </c>
      <c r="M783" s="4"/>
    </row>
    <row r="784" spans="1:13" x14ac:dyDescent="0.25">
      <c r="A784" s="28">
        <v>686</v>
      </c>
      <c r="B784" s="4" t="s">
        <v>565</v>
      </c>
      <c r="C784" s="4">
        <v>2015</v>
      </c>
      <c r="D784" s="4">
        <v>11137011</v>
      </c>
      <c r="E784" s="4" t="s">
        <v>32</v>
      </c>
      <c r="F784" s="4" t="s">
        <v>32</v>
      </c>
      <c r="G784" s="4" t="s">
        <v>67</v>
      </c>
      <c r="H784" s="44">
        <v>1</v>
      </c>
      <c r="I784" s="45">
        <v>48</v>
      </c>
      <c r="J784" s="45">
        <v>24</v>
      </c>
      <c r="K784" s="45">
        <v>48</v>
      </c>
      <c r="L784" s="44">
        <v>10</v>
      </c>
      <c r="M784" s="4"/>
    </row>
    <row r="785" spans="1:13" x14ac:dyDescent="0.25">
      <c r="A785" s="28"/>
      <c r="B785" s="40" t="s">
        <v>156</v>
      </c>
      <c r="C785" s="28"/>
      <c r="D785" s="28"/>
      <c r="E785" s="28"/>
      <c r="F785" s="28"/>
      <c r="G785" s="28"/>
      <c r="H785" s="28"/>
      <c r="I785" s="50">
        <f>SUM(I771:I784)</f>
        <v>10554</v>
      </c>
      <c r="J785" s="50">
        <f>SUM(J771:J784)</f>
        <v>5277</v>
      </c>
      <c r="K785" s="26">
        <f>SUM(K771:K784)</f>
        <v>10554</v>
      </c>
      <c r="L785" s="28"/>
      <c r="M785" s="28"/>
    </row>
    <row r="786" spans="1:13" x14ac:dyDescent="0.25">
      <c r="A786" s="28"/>
      <c r="B786" s="40"/>
      <c r="C786" s="28"/>
      <c r="D786" s="28"/>
      <c r="E786" s="28"/>
      <c r="F786" s="28"/>
      <c r="G786" s="28"/>
      <c r="H786" s="28"/>
      <c r="I786" s="50"/>
      <c r="J786" s="50"/>
      <c r="K786" s="61"/>
      <c r="L786" s="28"/>
      <c r="M786" s="28"/>
    </row>
    <row r="787" spans="1:13" ht="24.75" x14ac:dyDescent="0.25">
      <c r="A787" s="28"/>
      <c r="B787" s="40" t="s">
        <v>588</v>
      </c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</row>
    <row r="788" spans="1:13" x14ac:dyDescent="0.25">
      <c r="A788" s="28"/>
      <c r="B788" s="58">
        <v>1013</v>
      </c>
      <c r="C788" s="28"/>
      <c r="D788" s="28"/>
      <c r="E788" s="28"/>
      <c r="F788" s="28"/>
      <c r="G788" s="28"/>
      <c r="H788" s="28"/>
      <c r="I788" s="62"/>
      <c r="J788" s="28"/>
      <c r="K788" s="28"/>
      <c r="L788" s="28"/>
      <c r="M788" s="28"/>
    </row>
    <row r="789" spans="1:13" x14ac:dyDescent="0.25">
      <c r="A789" s="28">
        <v>687</v>
      </c>
      <c r="B789" s="63" t="s">
        <v>589</v>
      </c>
      <c r="C789" s="28">
        <v>1971</v>
      </c>
      <c r="D789" s="28">
        <v>101330005</v>
      </c>
      <c r="E789" s="4" t="s">
        <v>32</v>
      </c>
      <c r="F789" s="4" t="s">
        <v>32</v>
      </c>
      <c r="G789" s="28" t="s">
        <v>532</v>
      </c>
      <c r="H789" s="64">
        <v>0.81599999999999995</v>
      </c>
      <c r="I789" s="65">
        <v>13721</v>
      </c>
      <c r="J789" s="28"/>
      <c r="K789" s="65">
        <v>13721</v>
      </c>
      <c r="L789" s="28"/>
      <c r="M789" s="28"/>
    </row>
    <row r="790" spans="1:13" x14ac:dyDescent="0.25">
      <c r="A790" s="28">
        <v>688</v>
      </c>
      <c r="B790" s="63" t="s">
        <v>590</v>
      </c>
      <c r="C790" s="28">
        <v>1990</v>
      </c>
      <c r="D790" s="28">
        <v>101330006</v>
      </c>
      <c r="E790" s="4" t="s">
        <v>32</v>
      </c>
      <c r="F790" s="4" t="s">
        <v>32</v>
      </c>
      <c r="G790" s="28" t="s">
        <v>532</v>
      </c>
      <c r="H790" s="64">
        <v>0.43099999999999999</v>
      </c>
      <c r="I790" s="65">
        <v>50664</v>
      </c>
      <c r="J790" s="28"/>
      <c r="K790" s="65">
        <v>50664</v>
      </c>
      <c r="L790" s="28"/>
      <c r="M790" s="28"/>
    </row>
    <row r="791" spans="1:13" ht="24.75" x14ac:dyDescent="0.25">
      <c r="A791" s="28">
        <v>689</v>
      </c>
      <c r="B791" s="27" t="s">
        <v>591</v>
      </c>
      <c r="C791" s="28">
        <v>1990</v>
      </c>
      <c r="D791" s="28">
        <v>101330007</v>
      </c>
      <c r="E791" s="4" t="s">
        <v>32</v>
      </c>
      <c r="F791" s="4" t="s">
        <v>32</v>
      </c>
      <c r="G791" s="28" t="s">
        <v>532</v>
      </c>
      <c r="H791" s="64">
        <v>1.1120000000000001</v>
      </c>
      <c r="I791" s="65">
        <v>131021</v>
      </c>
      <c r="J791" s="28"/>
      <c r="K791" s="65">
        <v>131021</v>
      </c>
      <c r="L791" s="28"/>
      <c r="M791" s="28"/>
    </row>
    <row r="792" spans="1:13" x14ac:dyDescent="0.25">
      <c r="A792" s="28">
        <v>690</v>
      </c>
      <c r="B792" s="63" t="s">
        <v>592</v>
      </c>
      <c r="C792" s="28">
        <v>1990</v>
      </c>
      <c r="D792" s="28">
        <v>101330009</v>
      </c>
      <c r="E792" s="4" t="s">
        <v>32</v>
      </c>
      <c r="F792" s="4" t="s">
        <v>32</v>
      </c>
      <c r="G792" s="28" t="s">
        <v>532</v>
      </c>
      <c r="H792" s="64">
        <v>0.43099999999999999</v>
      </c>
      <c r="I792" s="65">
        <v>50782</v>
      </c>
      <c r="J792" s="28"/>
      <c r="K792" s="65">
        <v>50782</v>
      </c>
      <c r="L792" s="28"/>
      <c r="M792" s="28"/>
    </row>
    <row r="793" spans="1:13" x14ac:dyDescent="0.25">
      <c r="A793" s="28">
        <v>691</v>
      </c>
      <c r="B793" s="63" t="s">
        <v>593</v>
      </c>
      <c r="C793" s="28">
        <v>1990</v>
      </c>
      <c r="D793" s="28">
        <v>101330010</v>
      </c>
      <c r="E793" s="4" t="s">
        <v>32</v>
      </c>
      <c r="F793" s="4" t="s">
        <v>32</v>
      </c>
      <c r="G793" s="28" t="s">
        <v>532</v>
      </c>
      <c r="H793" s="64">
        <v>1.1739999999999999</v>
      </c>
      <c r="I793" s="65">
        <v>138326</v>
      </c>
      <c r="J793" s="28"/>
      <c r="K793" s="65">
        <v>138326</v>
      </c>
      <c r="L793" s="28"/>
      <c r="M793" s="28"/>
    </row>
    <row r="794" spans="1:13" x14ac:dyDescent="0.25">
      <c r="A794" s="28">
        <v>692</v>
      </c>
      <c r="B794" s="63" t="s">
        <v>594</v>
      </c>
      <c r="C794" s="28">
        <v>1990</v>
      </c>
      <c r="D794" s="28">
        <v>101330011</v>
      </c>
      <c r="E794" s="4" t="s">
        <v>32</v>
      </c>
      <c r="F794" s="4" t="s">
        <v>32</v>
      </c>
      <c r="G794" s="28" t="s">
        <v>532</v>
      </c>
      <c r="H794" s="64">
        <v>1.1399999999999999</v>
      </c>
      <c r="I794" s="65">
        <v>134320</v>
      </c>
      <c r="J794" s="28"/>
      <c r="K794" s="65">
        <v>134320</v>
      </c>
      <c r="L794" s="28"/>
      <c r="M794" s="28"/>
    </row>
    <row r="795" spans="1:13" x14ac:dyDescent="0.25">
      <c r="A795" s="28">
        <v>693</v>
      </c>
      <c r="B795" s="63" t="s">
        <v>595</v>
      </c>
      <c r="C795" s="28">
        <v>1990</v>
      </c>
      <c r="D795" s="28">
        <v>101330012</v>
      </c>
      <c r="E795" s="4" t="s">
        <v>32</v>
      </c>
      <c r="F795" s="4" t="s">
        <v>32</v>
      </c>
      <c r="G795" s="28" t="s">
        <v>532</v>
      </c>
      <c r="H795" s="64">
        <v>0.246</v>
      </c>
      <c r="I795" s="65">
        <v>28984</v>
      </c>
      <c r="J795" s="28"/>
      <c r="K795" s="65">
        <v>28984</v>
      </c>
      <c r="L795" s="28"/>
      <c r="M795" s="28"/>
    </row>
    <row r="796" spans="1:13" x14ac:dyDescent="0.25">
      <c r="A796" s="28">
        <v>694</v>
      </c>
      <c r="B796" s="63" t="s">
        <v>596</v>
      </c>
      <c r="C796" s="28">
        <v>1990</v>
      </c>
      <c r="D796" s="28">
        <v>101330013</v>
      </c>
      <c r="E796" s="4" t="s">
        <v>32</v>
      </c>
      <c r="F796" s="4" t="s">
        <v>32</v>
      </c>
      <c r="G796" s="28" t="s">
        <v>532</v>
      </c>
      <c r="H796" s="64">
        <v>0.49199999999999999</v>
      </c>
      <c r="I796" s="65">
        <v>57969</v>
      </c>
      <c r="J796" s="28"/>
      <c r="K796" s="65">
        <v>57969</v>
      </c>
      <c r="L796" s="28"/>
      <c r="M796" s="28"/>
    </row>
    <row r="797" spans="1:13" x14ac:dyDescent="0.25">
      <c r="A797" s="28">
        <v>695</v>
      </c>
      <c r="B797" s="63" t="s">
        <v>597</v>
      </c>
      <c r="C797" s="28">
        <v>1990</v>
      </c>
      <c r="D797" s="28">
        <v>101330014</v>
      </c>
      <c r="E797" s="4" t="s">
        <v>32</v>
      </c>
      <c r="F797" s="4" t="s">
        <v>32</v>
      </c>
      <c r="G797" s="28" t="s">
        <v>532</v>
      </c>
      <c r="H797" s="64">
        <v>1.202</v>
      </c>
      <c r="I797" s="65">
        <v>141626</v>
      </c>
      <c r="J797" s="28"/>
      <c r="K797" s="65">
        <v>141626</v>
      </c>
      <c r="L797" s="28"/>
      <c r="M797" s="28"/>
    </row>
    <row r="798" spans="1:13" x14ac:dyDescent="0.25">
      <c r="A798" s="28">
        <v>696</v>
      </c>
      <c r="B798" s="63" t="s">
        <v>598</v>
      </c>
      <c r="C798" s="28">
        <v>1990</v>
      </c>
      <c r="D798" s="28">
        <v>101330015</v>
      </c>
      <c r="E798" s="4" t="s">
        <v>32</v>
      </c>
      <c r="F798" s="4" t="s">
        <v>32</v>
      </c>
      <c r="G798" s="28" t="s">
        <v>532</v>
      </c>
      <c r="H798" s="64">
        <v>0.24199999999999999</v>
      </c>
      <c r="I798" s="65">
        <v>28513</v>
      </c>
      <c r="J798" s="28"/>
      <c r="K798" s="65">
        <v>28513</v>
      </c>
      <c r="L798" s="28"/>
      <c r="M798" s="28"/>
    </row>
    <row r="799" spans="1:13" x14ac:dyDescent="0.25">
      <c r="A799" s="28">
        <v>697</v>
      </c>
      <c r="B799" s="63" t="s">
        <v>599</v>
      </c>
      <c r="C799" s="28">
        <v>1990</v>
      </c>
      <c r="D799" s="28">
        <v>101330016</v>
      </c>
      <c r="E799" s="4" t="s">
        <v>32</v>
      </c>
      <c r="F799" s="4" t="s">
        <v>32</v>
      </c>
      <c r="G799" s="28" t="s">
        <v>532</v>
      </c>
      <c r="H799" s="64">
        <v>0.24199999999999999</v>
      </c>
      <c r="I799" s="65">
        <v>28513</v>
      </c>
      <c r="J799" s="28"/>
      <c r="K799" s="65">
        <v>28513</v>
      </c>
      <c r="L799" s="28"/>
      <c r="M799" s="28"/>
    </row>
    <row r="800" spans="1:13" x14ac:dyDescent="0.25">
      <c r="A800" s="28">
        <v>698</v>
      </c>
      <c r="B800" s="63" t="s">
        <v>600</v>
      </c>
      <c r="C800" s="28">
        <v>1990</v>
      </c>
      <c r="D800" s="28">
        <v>101330008</v>
      </c>
      <c r="E800" s="4" t="s">
        <v>32</v>
      </c>
      <c r="F800" s="4" t="s">
        <v>32</v>
      </c>
      <c r="G800" s="28" t="s">
        <v>532</v>
      </c>
      <c r="H800" s="64">
        <v>0.16</v>
      </c>
      <c r="I800" s="65">
        <v>18852</v>
      </c>
      <c r="J800" s="28"/>
      <c r="K800" s="65">
        <v>18852</v>
      </c>
      <c r="L800" s="28"/>
      <c r="M800" s="28"/>
    </row>
    <row r="801" spans="1:13" x14ac:dyDescent="0.25">
      <c r="A801" s="28">
        <v>699</v>
      </c>
      <c r="B801" s="63" t="s">
        <v>601</v>
      </c>
      <c r="C801" s="28">
        <v>1991</v>
      </c>
      <c r="D801" s="28">
        <v>101330009</v>
      </c>
      <c r="E801" s="4" t="s">
        <v>32</v>
      </c>
      <c r="F801" s="4" t="s">
        <v>32</v>
      </c>
      <c r="G801" s="28" t="s">
        <v>532</v>
      </c>
      <c r="H801" s="64">
        <v>0.32200000000000001</v>
      </c>
      <c r="I801" s="65">
        <v>51546</v>
      </c>
      <c r="J801" s="28"/>
      <c r="K801" s="65">
        <v>51546</v>
      </c>
      <c r="L801" s="28"/>
      <c r="M801" s="28"/>
    </row>
    <row r="802" spans="1:13" ht="24.75" x14ac:dyDescent="0.25">
      <c r="A802" s="28">
        <v>700</v>
      </c>
      <c r="B802" s="27" t="s">
        <v>602</v>
      </c>
      <c r="C802" s="28">
        <v>1991</v>
      </c>
      <c r="D802" s="28">
        <v>101330017</v>
      </c>
      <c r="E802" s="4" t="s">
        <v>32</v>
      </c>
      <c r="F802" s="4" t="s">
        <v>32</v>
      </c>
      <c r="G802" s="28" t="s">
        <v>532</v>
      </c>
      <c r="H802" s="64">
        <v>0.4</v>
      </c>
      <c r="I802" s="65">
        <v>64033</v>
      </c>
      <c r="J802" s="28"/>
      <c r="K802" s="65">
        <v>64033</v>
      </c>
      <c r="L802" s="28"/>
      <c r="M802" s="28"/>
    </row>
    <row r="803" spans="1:13" x14ac:dyDescent="0.25">
      <c r="A803" s="28">
        <v>701</v>
      </c>
      <c r="B803" s="63" t="s">
        <v>603</v>
      </c>
      <c r="C803" s="28">
        <v>1991</v>
      </c>
      <c r="D803" s="28">
        <v>101330018</v>
      </c>
      <c r="E803" s="4" t="s">
        <v>32</v>
      </c>
      <c r="F803" s="4" t="s">
        <v>32</v>
      </c>
      <c r="G803" s="28" t="s">
        <v>532</v>
      </c>
      <c r="H803" s="64">
        <v>0.2</v>
      </c>
      <c r="I803" s="65">
        <v>32016</v>
      </c>
      <c r="J803" s="28"/>
      <c r="K803" s="65">
        <v>32016</v>
      </c>
      <c r="L803" s="28"/>
      <c r="M803" s="28"/>
    </row>
    <row r="804" spans="1:13" x14ac:dyDescent="0.25">
      <c r="A804" s="28">
        <v>702</v>
      </c>
      <c r="B804" s="63" t="s">
        <v>604</v>
      </c>
      <c r="C804" s="28">
        <v>1991</v>
      </c>
      <c r="D804" s="28">
        <v>101330012</v>
      </c>
      <c r="E804" s="4" t="s">
        <v>32</v>
      </c>
      <c r="F804" s="4" t="s">
        <v>32</v>
      </c>
      <c r="G804" s="28" t="s">
        <v>532</v>
      </c>
      <c r="H804" s="64">
        <v>0.28799999999999998</v>
      </c>
      <c r="I804" s="65">
        <v>46104</v>
      </c>
      <c r="J804" s="28"/>
      <c r="K804" s="65">
        <v>46104</v>
      </c>
      <c r="L804" s="28"/>
      <c r="M804" s="28"/>
    </row>
    <row r="805" spans="1:13" x14ac:dyDescent="0.25">
      <c r="A805" s="28">
        <v>703</v>
      </c>
      <c r="B805" s="63" t="s">
        <v>605</v>
      </c>
      <c r="C805" s="28">
        <v>1991</v>
      </c>
      <c r="D805" s="28">
        <v>101330019</v>
      </c>
      <c r="E805" s="4" t="s">
        <v>32</v>
      </c>
      <c r="F805" s="4" t="s">
        <v>32</v>
      </c>
      <c r="G805" s="28" t="s">
        <v>532</v>
      </c>
      <c r="H805" s="64">
        <v>0.49199999999999999</v>
      </c>
      <c r="I805" s="65">
        <v>78761</v>
      </c>
      <c r="J805" s="28"/>
      <c r="K805" s="65">
        <v>78761</v>
      </c>
      <c r="L805" s="28"/>
      <c r="M805" s="28"/>
    </row>
    <row r="806" spans="1:13" x14ac:dyDescent="0.25">
      <c r="A806" s="28">
        <v>704</v>
      </c>
      <c r="B806" s="63" t="s">
        <v>606</v>
      </c>
      <c r="C806" s="28">
        <v>1991</v>
      </c>
      <c r="D806" s="28">
        <v>101330020</v>
      </c>
      <c r="E806" s="4" t="s">
        <v>32</v>
      </c>
      <c r="F806" s="4" t="s">
        <v>32</v>
      </c>
      <c r="G806" s="28" t="s">
        <v>532</v>
      </c>
      <c r="H806" s="64">
        <v>0.40200000000000002</v>
      </c>
      <c r="I806" s="65">
        <v>64353</v>
      </c>
      <c r="J806" s="28"/>
      <c r="K806" s="65">
        <v>64353</v>
      </c>
      <c r="L806" s="28"/>
      <c r="M806" s="28"/>
    </row>
    <row r="807" spans="1:13" x14ac:dyDescent="0.25">
      <c r="A807" s="28">
        <v>705</v>
      </c>
      <c r="B807" s="63" t="s">
        <v>607</v>
      </c>
      <c r="C807" s="28">
        <v>1992</v>
      </c>
      <c r="D807" s="28">
        <v>101330021</v>
      </c>
      <c r="E807" s="4" t="s">
        <v>32</v>
      </c>
      <c r="F807" s="4" t="s">
        <v>32</v>
      </c>
      <c r="G807" s="28" t="s">
        <v>532</v>
      </c>
      <c r="H807" s="64">
        <v>0.5</v>
      </c>
      <c r="I807" s="65">
        <v>87821</v>
      </c>
      <c r="J807" s="28"/>
      <c r="K807" s="65">
        <v>87821</v>
      </c>
      <c r="L807" s="28"/>
      <c r="M807" s="28"/>
    </row>
    <row r="808" spans="1:13" x14ac:dyDescent="0.25">
      <c r="A808" s="28"/>
      <c r="B808" s="40" t="s">
        <v>39</v>
      </c>
      <c r="C808" s="28"/>
      <c r="D808" s="28"/>
      <c r="E808" s="28"/>
      <c r="F808" s="28"/>
      <c r="G808" s="28"/>
      <c r="H808" s="28"/>
      <c r="I808" s="26">
        <f>SUM(I789:I807)</f>
        <v>1247925</v>
      </c>
      <c r="J808" s="66"/>
      <c r="K808" s="50">
        <f>SUM(K789:K807)</f>
        <v>1247925</v>
      </c>
      <c r="L808" s="28"/>
      <c r="M808" s="28"/>
    </row>
    <row r="809" spans="1:13" x14ac:dyDescent="0.25">
      <c r="A809" s="28"/>
      <c r="B809" s="67"/>
      <c r="C809" s="28"/>
      <c r="D809" s="28"/>
      <c r="E809" s="28"/>
      <c r="F809" s="28"/>
      <c r="G809" s="28"/>
      <c r="H809" s="28"/>
      <c r="I809" s="62"/>
      <c r="J809" s="28"/>
      <c r="K809" s="28"/>
      <c r="L809" s="28"/>
      <c r="M809" s="28"/>
    </row>
    <row r="810" spans="1:13" ht="13.5" customHeight="1" x14ac:dyDescent="0.25">
      <c r="A810" s="28"/>
      <c r="B810" s="40" t="s">
        <v>566</v>
      </c>
      <c r="C810" s="28"/>
      <c r="D810" s="28"/>
      <c r="E810" s="28"/>
      <c r="F810" s="28"/>
      <c r="G810" s="28"/>
      <c r="H810" s="28"/>
      <c r="I810" s="26">
        <f>I74+I108+I117+I121+I129+I146+I276+I304+I310+I533+I541+I615+I635+I645+I743+I745+I760+I764+I768+I808</f>
        <v>5640116.3899999997</v>
      </c>
      <c r="J810" s="68">
        <v>5640116.3899999997</v>
      </c>
      <c r="K810" s="11">
        <f>J810-I810</f>
        <v>0</v>
      </c>
      <c r="L810" s="28"/>
      <c r="M810" s="28"/>
    </row>
    <row r="811" spans="1:13" x14ac:dyDescent="0.25">
      <c r="A811" s="28"/>
      <c r="B811" s="40" t="s">
        <v>567</v>
      </c>
      <c r="C811" s="28"/>
      <c r="D811" s="28"/>
      <c r="E811" s="28"/>
      <c r="F811" s="28"/>
      <c r="G811" s="28"/>
      <c r="H811" s="28"/>
      <c r="I811" s="26">
        <f>I255+I259+I488+I527+I591+I609+I706+I724+I785</f>
        <v>582134.83000000007</v>
      </c>
      <c r="J811" s="68">
        <v>582134.82999999996</v>
      </c>
      <c r="K811" s="11">
        <f>J811-I811</f>
        <v>0</v>
      </c>
      <c r="L811" s="28"/>
      <c r="M811" s="28"/>
    </row>
    <row r="812" spans="1:13" x14ac:dyDescent="0.25">
      <c r="A812" s="1"/>
      <c r="B812" s="1"/>
      <c r="C812" s="1"/>
      <c r="D812" s="1"/>
      <c r="E812" s="1"/>
      <c r="F812" s="1"/>
      <c r="G812" s="3"/>
      <c r="H812" s="1"/>
      <c r="I812" s="1"/>
      <c r="J812" s="1"/>
      <c r="K812" s="1"/>
      <c r="L812" s="1"/>
      <c r="M812" s="1"/>
    </row>
    <row r="813" spans="1:13" x14ac:dyDescent="0.25">
      <c r="A813" s="1"/>
      <c r="B813" s="1"/>
      <c r="C813" s="1"/>
      <c r="D813" s="1"/>
      <c r="E813" s="1"/>
      <c r="F813" s="1"/>
      <c r="G813" s="3"/>
      <c r="H813" s="1"/>
      <c r="I813" s="1"/>
      <c r="J813" s="1"/>
      <c r="K813" s="1"/>
      <c r="L813" s="1"/>
      <c r="M813" s="1"/>
    </row>
    <row r="814" spans="1:13" x14ac:dyDescent="0.25">
      <c r="A814" s="1"/>
      <c r="B814" s="1"/>
      <c r="C814" s="1"/>
      <c r="D814" s="1"/>
      <c r="E814" s="1"/>
      <c r="F814" s="1"/>
      <c r="G814" s="3"/>
      <c r="H814" s="1"/>
      <c r="I814" s="1"/>
      <c r="J814" s="1"/>
      <c r="K814" s="1"/>
      <c r="L814" s="1"/>
      <c r="M814" s="1"/>
    </row>
    <row r="815" spans="1:13" x14ac:dyDescent="0.25">
      <c r="A815" s="1"/>
      <c r="B815" s="1"/>
      <c r="C815" s="1"/>
      <c r="D815" s="1"/>
      <c r="E815" s="1"/>
      <c r="F815" s="1"/>
      <c r="G815" s="3"/>
      <c r="H815" s="1"/>
      <c r="I815" s="1"/>
      <c r="J815" s="1"/>
      <c r="K815" s="1"/>
      <c r="L815" s="1"/>
      <c r="M815" s="1"/>
    </row>
    <row r="816" spans="1:13" x14ac:dyDescent="0.25">
      <c r="A816" s="1"/>
      <c r="B816" s="1"/>
      <c r="C816" s="1"/>
      <c r="D816" s="1"/>
      <c r="E816" s="1"/>
      <c r="F816" s="1"/>
      <c r="G816" s="3"/>
      <c r="H816" s="1"/>
      <c r="I816" s="1"/>
      <c r="J816" s="1"/>
      <c r="K816" s="1"/>
      <c r="L816" s="1"/>
      <c r="M816" s="1"/>
    </row>
    <row r="817" spans="1:13" x14ac:dyDescent="0.25">
      <c r="A817" s="1"/>
      <c r="B817" s="1"/>
      <c r="C817" s="1"/>
      <c r="D817" s="6"/>
      <c r="E817" s="1"/>
      <c r="F817" s="1"/>
      <c r="G817" s="3"/>
      <c r="H817" s="1"/>
      <c r="I817" s="1"/>
      <c r="J817" s="1"/>
      <c r="K817" s="1"/>
      <c r="L817" s="1"/>
      <c r="M817" s="1"/>
    </row>
    <row r="818" spans="1:13" x14ac:dyDescent="0.25">
      <c r="A818" s="1"/>
      <c r="B818" s="1"/>
      <c r="C818" s="1"/>
      <c r="D818" s="5"/>
      <c r="E818" s="1"/>
      <c r="F818" s="2"/>
      <c r="G818" s="3"/>
      <c r="H818" s="1"/>
      <c r="I818" s="1"/>
      <c r="J818" s="1"/>
      <c r="K818" s="1"/>
      <c r="L818" s="1"/>
      <c r="M818" s="1"/>
    </row>
    <row r="819" spans="1:13" x14ac:dyDescent="0.25">
      <c r="A819" s="1"/>
      <c r="B819" s="1"/>
      <c r="C819" s="1"/>
      <c r="D819" s="2"/>
      <c r="E819" s="1"/>
      <c r="F819" s="2"/>
      <c r="G819" s="3"/>
      <c r="H819" s="1"/>
      <c r="I819" s="1"/>
      <c r="J819" s="1"/>
      <c r="K819" s="1"/>
      <c r="L819" s="1"/>
      <c r="M819" s="1"/>
    </row>
    <row r="820" spans="1:13" x14ac:dyDescent="0.25">
      <c r="A820" s="1"/>
      <c r="B820" s="1"/>
      <c r="C820" s="1"/>
      <c r="D820" s="5"/>
      <c r="E820" s="1"/>
      <c r="F820" s="2"/>
      <c r="G820" s="3"/>
      <c r="H820" s="1"/>
      <c r="I820" s="1"/>
      <c r="J820" s="1"/>
      <c r="K820" s="1"/>
      <c r="L820" s="1"/>
      <c r="M820" s="1"/>
    </row>
    <row r="821" spans="1:13" x14ac:dyDescent="0.25">
      <c r="A821" s="1"/>
      <c r="B821" s="1"/>
      <c r="C821" s="1"/>
      <c r="D821" s="5"/>
      <c r="E821" s="1"/>
      <c r="F821" s="11"/>
      <c r="G821" s="3"/>
      <c r="H821" s="1"/>
      <c r="I821" s="1"/>
      <c r="J821" s="1"/>
      <c r="K821" s="1"/>
      <c r="L821" s="1"/>
      <c r="M821" s="1"/>
    </row>
    <row r="822" spans="1:13" x14ac:dyDescent="0.25">
      <c r="A822" s="1"/>
      <c r="B822" s="1"/>
      <c r="C822" s="1"/>
      <c r="D822" s="12"/>
      <c r="E822" s="1"/>
      <c r="F822" s="1"/>
      <c r="G822" s="3"/>
      <c r="H822" s="1"/>
      <c r="I822" s="1"/>
      <c r="J822" s="1"/>
      <c r="K822" s="1"/>
      <c r="L822" s="1"/>
      <c r="M822" s="1"/>
    </row>
    <row r="823" spans="1:13" x14ac:dyDescent="0.25">
      <c r="A823" s="1"/>
      <c r="B823" s="1"/>
      <c r="C823" s="1"/>
      <c r="D823" s="1"/>
      <c r="E823" s="1"/>
      <c r="F823" s="1"/>
      <c r="G823" s="3"/>
      <c r="H823" s="1"/>
      <c r="I823" s="1"/>
      <c r="J823" s="1"/>
      <c r="K823" s="1"/>
      <c r="L823" s="1"/>
      <c r="M823" s="1"/>
    </row>
    <row r="824" spans="1:13" x14ac:dyDescent="0.25">
      <c r="A824" s="1"/>
      <c r="B824" s="1"/>
      <c r="C824" s="1"/>
      <c r="D824" s="1"/>
      <c r="E824" s="1"/>
      <c r="F824" s="1"/>
      <c r="G824" s="3"/>
      <c r="H824" s="1"/>
      <c r="I824" s="1"/>
      <c r="J824" s="1"/>
      <c r="K824" s="1"/>
      <c r="L824" s="1"/>
      <c r="M824" s="1"/>
    </row>
    <row r="825" spans="1:13" x14ac:dyDescent="0.25">
      <c r="A825" s="1"/>
      <c r="B825" s="1"/>
      <c r="C825" s="1"/>
      <c r="D825" s="1"/>
      <c r="E825" s="1"/>
      <c r="F825" s="1"/>
      <c r="G825" s="3"/>
      <c r="H825" s="1"/>
      <c r="I825" s="1"/>
      <c r="J825" s="1"/>
      <c r="K825" s="1"/>
      <c r="L825" s="1"/>
      <c r="M825" s="1"/>
    </row>
    <row r="826" spans="1:13" x14ac:dyDescent="0.25">
      <c r="A826" s="1"/>
      <c r="B826" s="1"/>
      <c r="C826" s="1"/>
      <c r="D826" s="1"/>
      <c r="E826" s="1"/>
      <c r="F826" s="1"/>
      <c r="G826" s="3"/>
      <c r="H826" s="1"/>
      <c r="I826" s="1"/>
      <c r="J826" s="1"/>
      <c r="K826" s="1"/>
      <c r="L826" s="1"/>
      <c r="M826" s="1"/>
    </row>
    <row r="827" spans="1:13" x14ac:dyDescent="0.25">
      <c r="A827" s="1"/>
      <c r="B827" s="1"/>
      <c r="C827" s="1"/>
      <c r="D827" s="1"/>
      <c r="E827" s="1"/>
      <c r="F827" s="1"/>
      <c r="G827" s="3"/>
      <c r="H827" s="1"/>
      <c r="I827" s="1"/>
      <c r="J827" s="1"/>
      <c r="K827" s="1"/>
      <c r="L827" s="1"/>
      <c r="M827" s="1"/>
    </row>
    <row r="828" spans="1:13" x14ac:dyDescent="0.25">
      <c r="A828" s="1"/>
      <c r="B828" s="1"/>
      <c r="C828" s="1"/>
      <c r="D828" s="1"/>
      <c r="E828" s="1"/>
      <c r="F828" s="1"/>
      <c r="G828" s="3"/>
      <c r="H828" s="1"/>
      <c r="I828" s="1"/>
      <c r="J828" s="1"/>
      <c r="K828" s="1"/>
      <c r="L828" s="1"/>
      <c r="M828" s="1"/>
    </row>
    <row r="829" spans="1:13" x14ac:dyDescent="0.25">
      <c r="A829" s="1"/>
      <c r="B829" s="1"/>
      <c r="C829" s="1"/>
      <c r="D829" s="1"/>
      <c r="E829" s="1"/>
      <c r="F829" s="1"/>
      <c r="G829" s="3"/>
      <c r="H829" s="1"/>
      <c r="I829" s="1"/>
      <c r="J829" s="1"/>
      <c r="K829" s="1"/>
      <c r="L829" s="1"/>
      <c r="M829" s="1"/>
    </row>
    <row r="830" spans="1:13" x14ac:dyDescent="0.25">
      <c r="A830" s="1"/>
      <c r="B830" s="1"/>
      <c r="C830" s="1"/>
      <c r="D830" s="1"/>
      <c r="E830" s="1"/>
      <c r="F830" s="1"/>
      <c r="G830" s="3"/>
      <c r="H830" s="1"/>
      <c r="I830" s="1"/>
      <c r="J830" s="1"/>
      <c r="K830" s="1"/>
      <c r="L830" s="1"/>
      <c r="M830" s="1"/>
    </row>
    <row r="831" spans="1:13" x14ac:dyDescent="0.25">
      <c r="A831" s="1"/>
      <c r="B831" s="1"/>
      <c r="C831" s="1"/>
      <c r="D831" s="1"/>
      <c r="E831" s="1"/>
      <c r="F831" s="1"/>
      <c r="G831" s="3"/>
      <c r="H831" s="1"/>
      <c r="I831" s="1"/>
      <c r="J831" s="1"/>
      <c r="K831" s="1"/>
      <c r="L831" s="1"/>
      <c r="M831" s="1"/>
    </row>
    <row r="832" spans="1:13" x14ac:dyDescent="0.25">
      <c r="A832" s="1"/>
      <c r="B832" s="1"/>
      <c r="C832" s="1"/>
      <c r="D832" s="1"/>
      <c r="E832" s="1"/>
      <c r="F832" s="1"/>
      <c r="G832" s="3"/>
      <c r="H832" s="1"/>
      <c r="I832" s="1"/>
      <c r="J832" s="1"/>
      <c r="K832" s="1"/>
      <c r="L832" s="1"/>
      <c r="M832" s="1"/>
    </row>
    <row r="833" spans="1:13" x14ac:dyDescent="0.25">
      <c r="A833" s="1"/>
      <c r="B833" s="1"/>
      <c r="C833" s="1"/>
      <c r="D833" s="1"/>
      <c r="E833" s="1"/>
      <c r="F833" s="1"/>
      <c r="G833" s="3"/>
      <c r="H833" s="1"/>
      <c r="I833" s="1"/>
      <c r="J833" s="1"/>
      <c r="K833" s="1"/>
      <c r="L833" s="1"/>
      <c r="M833" s="1"/>
    </row>
    <row r="834" spans="1:13" x14ac:dyDescent="0.25">
      <c r="A834" s="1"/>
      <c r="B834" s="1"/>
      <c r="C834" s="1"/>
      <c r="D834" s="1"/>
      <c r="E834" s="1"/>
      <c r="F834" s="1"/>
      <c r="G834" s="3"/>
      <c r="H834" s="1"/>
      <c r="I834" s="1"/>
      <c r="J834" s="1"/>
      <c r="K834" s="1"/>
      <c r="L834" s="1"/>
      <c r="M834" s="1"/>
    </row>
    <row r="835" spans="1:13" x14ac:dyDescent="0.25">
      <c r="A835" s="1"/>
      <c r="B835" s="1"/>
      <c r="C835" s="1"/>
      <c r="D835" s="1"/>
      <c r="E835" s="1"/>
      <c r="F835" s="1"/>
      <c r="G835" s="3"/>
      <c r="H835" s="1"/>
      <c r="I835" s="1"/>
      <c r="J835" s="1"/>
      <c r="K835" s="1"/>
      <c r="L835" s="1"/>
      <c r="M835" s="1"/>
    </row>
    <row r="836" spans="1:13" x14ac:dyDescent="0.25">
      <c r="A836" s="1"/>
      <c r="B836" s="1"/>
      <c r="C836" s="1"/>
      <c r="D836" s="1"/>
      <c r="E836" s="1"/>
      <c r="F836" s="1"/>
      <c r="G836" s="3"/>
      <c r="H836" s="1"/>
      <c r="I836" s="1"/>
      <c r="J836" s="1"/>
      <c r="K836" s="1"/>
      <c r="L836" s="1"/>
      <c r="M836" s="1"/>
    </row>
    <row r="837" spans="1:13" x14ac:dyDescent="0.25">
      <c r="A837" s="1"/>
      <c r="B837" s="1"/>
      <c r="C837" s="1"/>
      <c r="D837" s="1"/>
      <c r="E837" s="1"/>
      <c r="F837" s="1"/>
      <c r="G837" s="3"/>
      <c r="H837" s="1"/>
      <c r="I837" s="1"/>
      <c r="J837" s="1"/>
      <c r="K837" s="1"/>
      <c r="L837" s="1"/>
      <c r="M837" s="1"/>
    </row>
    <row r="838" spans="1:13" x14ac:dyDescent="0.25">
      <c r="A838" s="1"/>
      <c r="B838" s="1"/>
      <c r="C838" s="1"/>
      <c r="D838" s="1"/>
      <c r="E838" s="1"/>
      <c r="F838" s="1"/>
      <c r="G838" s="3"/>
      <c r="H838" s="1"/>
      <c r="I838" s="1"/>
      <c r="J838" s="1"/>
      <c r="K838" s="1"/>
      <c r="L838" s="1"/>
      <c r="M838" s="1"/>
    </row>
    <row r="839" spans="1:13" x14ac:dyDescent="0.25">
      <c r="A839" s="1"/>
      <c r="B839" s="1"/>
      <c r="C839" s="1"/>
      <c r="D839" s="1"/>
      <c r="E839" s="1"/>
      <c r="F839" s="1"/>
      <c r="G839" s="3"/>
      <c r="H839" s="1"/>
      <c r="I839" s="1"/>
      <c r="J839" s="1"/>
      <c r="K839" s="1"/>
      <c r="L839" s="1"/>
      <c r="M839" s="1"/>
    </row>
    <row r="840" spans="1:13" x14ac:dyDescent="0.25">
      <c r="A840" s="1"/>
      <c r="B840" s="1"/>
      <c r="C840" s="1"/>
      <c r="D840" s="1"/>
      <c r="E840" s="1"/>
      <c r="F840" s="1"/>
      <c r="G840" s="3"/>
      <c r="H840" s="1"/>
      <c r="I840" s="1"/>
      <c r="J840" s="1"/>
      <c r="K840" s="1"/>
      <c r="L840" s="1"/>
      <c r="M840" s="1"/>
    </row>
    <row r="841" spans="1:13" x14ac:dyDescent="0.25">
      <c r="A841" s="1"/>
      <c r="B841" s="1"/>
      <c r="C841" s="1"/>
      <c r="D841" s="1"/>
      <c r="E841" s="1"/>
      <c r="F841" s="1"/>
      <c r="G841" s="3"/>
      <c r="H841" s="1"/>
      <c r="I841" s="1"/>
      <c r="J841" s="1"/>
      <c r="K841" s="1"/>
      <c r="L841" s="1"/>
      <c r="M841" s="1"/>
    </row>
    <row r="842" spans="1:13" x14ac:dyDescent="0.25">
      <c r="A842" s="1"/>
      <c r="B842" s="1"/>
      <c r="C842" s="1"/>
      <c r="D842" s="1"/>
      <c r="E842" s="1"/>
      <c r="F842" s="1"/>
      <c r="G842" s="3"/>
      <c r="H842" s="1"/>
      <c r="I842" s="1"/>
      <c r="J842" s="1"/>
      <c r="K842" s="1"/>
      <c r="L842" s="1"/>
      <c r="M842" s="1"/>
    </row>
    <row r="843" spans="1:13" x14ac:dyDescent="0.25">
      <c r="A843" s="1"/>
      <c r="B843" s="1"/>
      <c r="C843" s="1"/>
      <c r="D843" s="1"/>
      <c r="E843" s="1"/>
      <c r="F843" s="1"/>
      <c r="G843" s="3"/>
      <c r="H843" s="1"/>
      <c r="I843" s="1"/>
      <c r="J843" s="1"/>
      <c r="K843" s="1"/>
      <c r="L843" s="1"/>
      <c r="M843" s="1"/>
    </row>
    <row r="844" spans="1:13" x14ac:dyDescent="0.25">
      <c r="A844" s="1"/>
      <c r="B844" s="1"/>
      <c r="C844" s="1"/>
      <c r="D844" s="1"/>
      <c r="E844" s="1"/>
      <c r="F844" s="1"/>
      <c r="G844" s="3"/>
      <c r="H844" s="1"/>
      <c r="I844" s="1"/>
      <c r="J844" s="1"/>
      <c r="K844" s="1"/>
      <c r="L844" s="1"/>
      <c r="M844" s="1"/>
    </row>
    <row r="845" spans="1:13" x14ac:dyDescent="0.25">
      <c r="A845" s="1"/>
      <c r="B845" s="1"/>
      <c r="C845" s="1"/>
      <c r="D845" s="1"/>
      <c r="E845" s="1"/>
      <c r="F845" s="1"/>
      <c r="G845" s="3"/>
      <c r="H845" s="1"/>
      <c r="I845" s="1"/>
      <c r="J845" s="1"/>
      <c r="K845" s="1"/>
      <c r="L845" s="1"/>
      <c r="M845" s="1"/>
    </row>
    <row r="846" spans="1:13" x14ac:dyDescent="0.25">
      <c r="A846" s="1"/>
      <c r="B846" s="1"/>
      <c r="C846" s="1"/>
      <c r="D846" s="1"/>
      <c r="E846" s="1"/>
      <c r="F846" s="1"/>
      <c r="G846" s="3"/>
      <c r="H846" s="1"/>
      <c r="I846" s="1"/>
      <c r="J846" s="1"/>
      <c r="K846" s="1"/>
      <c r="L846" s="1"/>
      <c r="M846" s="1"/>
    </row>
    <row r="847" spans="1:13" x14ac:dyDescent="0.25">
      <c r="A847" s="1"/>
      <c r="B847" s="1"/>
      <c r="C847" s="1"/>
      <c r="D847" s="1"/>
      <c r="E847" s="1"/>
      <c r="F847" s="1"/>
      <c r="G847" s="3"/>
      <c r="H847" s="1"/>
      <c r="I847" s="1"/>
      <c r="J847" s="1"/>
      <c r="K847" s="1"/>
      <c r="L847" s="1"/>
      <c r="M847" s="1"/>
    </row>
    <row r="848" spans="1:13" x14ac:dyDescent="0.25">
      <c r="A848" s="1"/>
      <c r="B848" s="1"/>
      <c r="C848" s="1"/>
      <c r="D848" s="1"/>
      <c r="E848" s="1"/>
      <c r="F848" s="1"/>
      <c r="G848" s="3"/>
      <c r="H848" s="1"/>
      <c r="I848" s="1"/>
      <c r="J848" s="1"/>
      <c r="K848" s="1"/>
      <c r="L848" s="1"/>
      <c r="M848" s="1"/>
    </row>
    <row r="849" spans="1:13" x14ac:dyDescent="0.25">
      <c r="A849" s="1"/>
      <c r="B849" s="1"/>
      <c r="C849" s="1"/>
      <c r="D849" s="1"/>
      <c r="E849" s="1"/>
      <c r="F849" s="1"/>
      <c r="G849" s="3"/>
      <c r="H849" s="1"/>
      <c r="I849" s="1"/>
      <c r="J849" s="1"/>
      <c r="K849" s="1"/>
      <c r="L849" s="1"/>
      <c r="M849" s="1"/>
    </row>
    <row r="850" spans="1:13" x14ac:dyDescent="0.25">
      <c r="A850" s="1"/>
      <c r="B850" s="1"/>
      <c r="C850" s="1"/>
      <c r="D850" s="1"/>
      <c r="E850" s="1"/>
      <c r="F850" s="1"/>
      <c r="G850" s="3"/>
      <c r="H850" s="1"/>
      <c r="I850" s="1"/>
      <c r="J850" s="1"/>
      <c r="K850" s="1"/>
      <c r="L850" s="1"/>
      <c r="M850" s="1"/>
    </row>
    <row r="851" spans="1:13" x14ac:dyDescent="0.25">
      <c r="A851" s="1"/>
      <c r="B851" s="1"/>
      <c r="C851" s="1"/>
      <c r="D851" s="1"/>
      <c r="E851" s="1"/>
      <c r="F851" s="1"/>
      <c r="G851" s="3"/>
      <c r="H851" s="1"/>
      <c r="I851" s="1"/>
      <c r="J851" s="1"/>
      <c r="K851" s="1"/>
      <c r="L851" s="1"/>
      <c r="M851" s="1"/>
    </row>
    <row r="852" spans="1:13" x14ac:dyDescent="0.25">
      <c r="A852" s="1"/>
      <c r="B852" s="1"/>
      <c r="C852" s="1"/>
      <c r="D852" s="1"/>
      <c r="E852" s="1"/>
      <c r="F852" s="1"/>
      <c r="G852" s="3"/>
      <c r="H852" s="1"/>
      <c r="I852" s="1"/>
      <c r="J852" s="1"/>
      <c r="K852" s="1"/>
      <c r="L852" s="1"/>
      <c r="M852" s="1"/>
    </row>
    <row r="853" spans="1:13" x14ac:dyDescent="0.25">
      <c r="A853" s="1"/>
      <c r="B853" s="1"/>
      <c r="C853" s="1"/>
      <c r="D853" s="1"/>
      <c r="E853" s="1"/>
      <c r="F853" s="1"/>
      <c r="G853" s="3"/>
      <c r="H853" s="1"/>
      <c r="I853" s="1"/>
      <c r="J853" s="1"/>
      <c r="K853" s="1"/>
      <c r="L853" s="1"/>
      <c r="M853" s="1"/>
    </row>
    <row r="854" spans="1:13" x14ac:dyDescent="0.25">
      <c r="A854" s="1"/>
      <c r="B854" s="1"/>
      <c r="C854" s="1"/>
      <c r="D854" s="1"/>
      <c r="E854" s="1"/>
      <c r="F854" s="1"/>
      <c r="G854" s="3"/>
      <c r="H854" s="1"/>
      <c r="I854" s="1"/>
      <c r="J854" s="1"/>
      <c r="K854" s="1"/>
      <c r="L854" s="1"/>
      <c r="M854" s="1"/>
    </row>
    <row r="855" spans="1:13" x14ac:dyDescent="0.25">
      <c r="A855" s="1"/>
      <c r="B855" s="1"/>
      <c r="C855" s="1"/>
      <c r="D855" s="1"/>
      <c r="E855" s="1"/>
      <c r="F855" s="1"/>
      <c r="G855" s="3"/>
      <c r="H855" s="1"/>
      <c r="I855" s="1"/>
      <c r="J855" s="1"/>
      <c r="K855" s="1"/>
      <c r="L855" s="1"/>
      <c r="M855" s="1"/>
    </row>
    <row r="856" spans="1:13" x14ac:dyDescent="0.25">
      <c r="A856" s="1"/>
      <c r="B856" s="1"/>
      <c r="C856" s="1"/>
      <c r="D856" s="1"/>
      <c r="E856" s="1"/>
      <c r="F856" s="1"/>
      <c r="G856" s="3"/>
      <c r="H856" s="1"/>
      <c r="I856" s="1"/>
      <c r="J856" s="1"/>
      <c r="K856" s="1"/>
      <c r="L856" s="1"/>
      <c r="M856" s="1"/>
    </row>
    <row r="857" spans="1:13" x14ac:dyDescent="0.25">
      <c r="A857" s="1"/>
      <c r="B857" s="1"/>
      <c r="C857" s="1"/>
      <c r="D857" s="1"/>
      <c r="E857" s="1"/>
      <c r="F857" s="1"/>
      <c r="G857" s="3"/>
      <c r="H857" s="1"/>
      <c r="I857" s="1"/>
      <c r="J857" s="1"/>
      <c r="K857" s="1"/>
      <c r="L857" s="1"/>
      <c r="M857" s="1"/>
    </row>
    <row r="858" spans="1:13" x14ac:dyDescent="0.25">
      <c r="A858" s="1"/>
      <c r="B858" s="1"/>
      <c r="C858" s="1"/>
      <c r="D858" s="1"/>
      <c r="E858" s="1"/>
      <c r="F858" s="1"/>
      <c r="G858" s="3"/>
      <c r="H858" s="1"/>
      <c r="I858" s="1"/>
      <c r="J858" s="1"/>
      <c r="K858" s="1"/>
      <c r="L858" s="1"/>
      <c r="M858" s="1"/>
    </row>
    <row r="859" spans="1:13" x14ac:dyDescent="0.25">
      <c r="A859" s="1"/>
      <c r="B859" s="1"/>
      <c r="C859" s="1"/>
      <c r="D859" s="1"/>
      <c r="E859" s="1"/>
      <c r="F859" s="1"/>
      <c r="G859" s="3"/>
      <c r="H859" s="1"/>
      <c r="I859" s="1"/>
      <c r="J859" s="1"/>
      <c r="K859" s="1"/>
      <c r="L859" s="1"/>
      <c r="M859" s="1"/>
    </row>
    <row r="860" spans="1:13" x14ac:dyDescent="0.25">
      <c r="A860" s="1"/>
      <c r="B860" s="1"/>
      <c r="C860" s="1"/>
      <c r="D860" s="1"/>
      <c r="E860" s="1"/>
      <c r="F860" s="1"/>
      <c r="G860" s="3"/>
      <c r="H860" s="1"/>
      <c r="I860" s="1"/>
      <c r="J860" s="1"/>
      <c r="K860" s="1"/>
      <c r="L860" s="1"/>
      <c r="M860" s="1"/>
    </row>
    <row r="861" spans="1:13" x14ac:dyDescent="0.25">
      <c r="A861" s="1"/>
      <c r="B861" s="1"/>
      <c r="C861" s="1"/>
      <c r="D861" s="1"/>
      <c r="E861" s="1"/>
      <c r="F861" s="1"/>
      <c r="G861" s="3"/>
      <c r="H861" s="1"/>
      <c r="I861" s="1"/>
      <c r="J861" s="1"/>
      <c r="K861" s="1"/>
      <c r="L861" s="1"/>
      <c r="M861" s="1"/>
    </row>
    <row r="862" spans="1:13" x14ac:dyDescent="0.25">
      <c r="A862" s="1"/>
      <c r="B862" s="1"/>
      <c r="C862" s="1"/>
      <c r="D862" s="1"/>
      <c r="E862" s="1"/>
      <c r="F862" s="1"/>
      <c r="G862" s="3"/>
      <c r="H862" s="1"/>
      <c r="I862" s="1"/>
      <c r="J862" s="1"/>
      <c r="K862" s="1"/>
      <c r="L862" s="1"/>
      <c r="M862" s="1"/>
    </row>
    <row r="863" spans="1:13" x14ac:dyDescent="0.25">
      <c r="A863" s="1"/>
      <c r="B863" s="1"/>
      <c r="C863" s="1"/>
      <c r="D863" s="1"/>
      <c r="E863" s="1"/>
      <c r="F863" s="1"/>
      <c r="G863" s="3"/>
      <c r="H863" s="1"/>
      <c r="I863" s="1"/>
      <c r="J863" s="1"/>
      <c r="K863" s="1"/>
      <c r="L863" s="1"/>
      <c r="M863" s="1"/>
    </row>
    <row r="864" spans="1:13" x14ac:dyDescent="0.25">
      <c r="A864" s="1"/>
      <c r="B864" s="1"/>
      <c r="C864" s="1"/>
      <c r="D864" s="1"/>
      <c r="E864" s="1"/>
      <c r="F864" s="1"/>
      <c r="G864" s="3"/>
      <c r="H864" s="1"/>
      <c r="I864" s="1"/>
      <c r="J864" s="1"/>
      <c r="K864" s="1"/>
      <c r="L864" s="1"/>
      <c r="M864" s="1"/>
    </row>
    <row r="865" spans="1:13" x14ac:dyDescent="0.25">
      <c r="A865" s="1"/>
      <c r="B865" s="1"/>
      <c r="C865" s="1"/>
      <c r="D865" s="1"/>
      <c r="E865" s="1"/>
      <c r="F865" s="1"/>
      <c r="G865" s="3"/>
      <c r="H865" s="1"/>
      <c r="I865" s="1"/>
      <c r="J865" s="1"/>
      <c r="K865" s="1"/>
      <c r="L865" s="1"/>
      <c r="M865" s="1"/>
    </row>
    <row r="866" spans="1:13" x14ac:dyDescent="0.25">
      <c r="A866" s="1"/>
      <c r="B866" s="1"/>
      <c r="C866" s="1"/>
      <c r="D866" s="1"/>
      <c r="E866" s="1"/>
      <c r="F866" s="1"/>
      <c r="G866" s="3"/>
      <c r="H866" s="1"/>
      <c r="I866" s="1"/>
      <c r="J866" s="1"/>
      <c r="K866" s="1"/>
      <c r="L866" s="1"/>
      <c r="M866" s="1"/>
    </row>
    <row r="867" spans="1:13" x14ac:dyDescent="0.25">
      <c r="A867" s="1"/>
      <c r="B867" s="1"/>
      <c r="C867" s="1"/>
      <c r="D867" s="1"/>
      <c r="E867" s="1"/>
      <c r="F867" s="1"/>
      <c r="G867" s="3"/>
      <c r="H867" s="1"/>
      <c r="I867" s="1"/>
      <c r="J867" s="1"/>
      <c r="K867" s="1"/>
      <c r="L867" s="1"/>
      <c r="M867" s="1"/>
    </row>
    <row r="868" spans="1:13" x14ac:dyDescent="0.25">
      <c r="A868" s="1"/>
      <c r="B868" s="1"/>
      <c r="C868" s="1"/>
      <c r="D868" s="1"/>
      <c r="E868" s="1"/>
      <c r="F868" s="1"/>
      <c r="G868" s="3"/>
      <c r="H868" s="1"/>
      <c r="I868" s="1"/>
      <c r="J868" s="1"/>
      <c r="K868" s="1"/>
      <c r="L868" s="1"/>
      <c r="M868" s="1"/>
    </row>
    <row r="869" spans="1:13" x14ac:dyDescent="0.25">
      <c r="A869" s="1"/>
      <c r="B869" s="1"/>
      <c r="C869" s="1"/>
      <c r="D869" s="1"/>
      <c r="E869" s="1"/>
      <c r="F869" s="1"/>
      <c r="G869" s="3"/>
      <c r="H869" s="1"/>
      <c r="I869" s="1"/>
      <c r="J869" s="1"/>
      <c r="K869" s="1"/>
      <c r="L869" s="1"/>
      <c r="M869" s="1"/>
    </row>
    <row r="870" spans="1:13" x14ac:dyDescent="0.25">
      <c r="A870" s="1"/>
      <c r="B870" s="1"/>
      <c r="C870" s="1"/>
      <c r="D870" s="1"/>
      <c r="E870" s="1"/>
      <c r="F870" s="1"/>
      <c r="G870" s="3"/>
      <c r="H870" s="1"/>
      <c r="I870" s="1"/>
      <c r="J870" s="1"/>
      <c r="K870" s="1"/>
      <c r="L870" s="1"/>
      <c r="M870" s="1"/>
    </row>
    <row r="871" spans="1:13" x14ac:dyDescent="0.25">
      <c r="A871" s="1"/>
      <c r="B871" s="1"/>
      <c r="C871" s="1"/>
      <c r="D871" s="1"/>
      <c r="E871" s="1"/>
      <c r="F871" s="1"/>
      <c r="G871" s="3"/>
      <c r="H871" s="1"/>
      <c r="I871" s="1"/>
      <c r="J871" s="1"/>
      <c r="K871" s="1"/>
      <c r="L871" s="1"/>
      <c r="M871" s="1"/>
    </row>
    <row r="872" spans="1:13" x14ac:dyDescent="0.25">
      <c r="A872" s="1"/>
      <c r="B872" s="1"/>
      <c r="C872" s="1"/>
      <c r="D872" s="1"/>
      <c r="E872" s="1"/>
      <c r="F872" s="1"/>
      <c r="G872" s="3"/>
      <c r="H872" s="1"/>
      <c r="I872" s="1"/>
      <c r="J872" s="1"/>
      <c r="K872" s="1"/>
      <c r="L872" s="1"/>
      <c r="M872" s="1"/>
    </row>
    <row r="873" spans="1:13" x14ac:dyDescent="0.25">
      <c r="A873" s="1"/>
      <c r="B873" s="1"/>
      <c r="C873" s="1"/>
      <c r="D873" s="1"/>
      <c r="E873" s="1"/>
      <c r="F873" s="1"/>
      <c r="G873" s="3"/>
      <c r="H873" s="1"/>
      <c r="I873" s="1"/>
      <c r="J873" s="1"/>
      <c r="K873" s="1"/>
      <c r="L873" s="1"/>
      <c r="M873" s="1"/>
    </row>
    <row r="874" spans="1:13" x14ac:dyDescent="0.25">
      <c r="A874" s="1"/>
      <c r="B874" s="1"/>
      <c r="C874" s="1"/>
      <c r="D874" s="1"/>
      <c r="E874" s="1"/>
      <c r="F874" s="1"/>
      <c r="G874" s="3"/>
      <c r="H874" s="1"/>
      <c r="I874" s="1"/>
      <c r="J874" s="1"/>
      <c r="K874" s="1"/>
      <c r="L874" s="1"/>
      <c r="M874" s="1"/>
    </row>
    <row r="875" spans="1:13" x14ac:dyDescent="0.25">
      <c r="A875" s="1"/>
      <c r="B875" s="1"/>
      <c r="C875" s="1"/>
      <c r="D875" s="1"/>
      <c r="E875" s="1"/>
      <c r="F875" s="1"/>
      <c r="G875" s="3"/>
      <c r="H875" s="1"/>
      <c r="I875" s="1"/>
      <c r="J875" s="1"/>
      <c r="K875" s="1"/>
      <c r="L875" s="1"/>
      <c r="M875" s="1"/>
    </row>
    <row r="876" spans="1:13" x14ac:dyDescent="0.25">
      <c r="A876" s="7"/>
      <c r="B876" s="1"/>
      <c r="C876" s="7"/>
      <c r="D876" s="7"/>
      <c r="E876" s="7"/>
      <c r="F876" s="7"/>
      <c r="G876" s="13"/>
      <c r="H876" s="7"/>
      <c r="I876" s="7"/>
      <c r="J876" s="7"/>
      <c r="K876" s="7"/>
      <c r="L876" s="7"/>
      <c r="M876" s="7"/>
    </row>
    <row r="877" spans="1:13" x14ac:dyDescent="0.25">
      <c r="A877" s="8"/>
      <c r="B877" s="7"/>
      <c r="C877" s="8"/>
      <c r="D877" s="8"/>
      <c r="E877" s="8"/>
      <c r="F877" s="8"/>
      <c r="G877" s="9"/>
      <c r="H877" s="8"/>
      <c r="I877" s="8"/>
      <c r="J877" s="8"/>
      <c r="K877" s="8"/>
      <c r="L877" s="8"/>
      <c r="M877" s="8"/>
    </row>
    <row r="878" spans="1:13" x14ac:dyDescent="0.25">
      <c r="A878" s="8"/>
      <c r="B878" s="8"/>
      <c r="C878" s="8"/>
      <c r="D878" s="8"/>
      <c r="E878" s="8"/>
      <c r="F878" s="8"/>
      <c r="G878" s="9"/>
      <c r="H878" s="8"/>
      <c r="I878" s="8"/>
      <c r="J878" s="8"/>
      <c r="K878" s="8"/>
      <c r="L878" s="8"/>
      <c r="M878" s="8"/>
    </row>
    <row r="879" spans="1:13" x14ac:dyDescent="0.25">
      <c r="A879" s="8"/>
      <c r="B879" s="8"/>
      <c r="C879" s="8"/>
      <c r="D879" s="8"/>
      <c r="E879" s="8"/>
      <c r="F879" s="8"/>
      <c r="G879" s="9"/>
      <c r="H879" s="8"/>
      <c r="I879" s="8"/>
      <c r="J879" s="8"/>
      <c r="K879" s="8"/>
      <c r="L879" s="8"/>
      <c r="M879" s="8"/>
    </row>
    <row r="880" spans="1:13" x14ac:dyDescent="0.25">
      <c r="A880" s="8"/>
      <c r="B880" s="8"/>
      <c r="C880" s="8"/>
      <c r="D880" s="8"/>
      <c r="E880" s="8"/>
      <c r="F880" s="8"/>
      <c r="G880" s="9"/>
      <c r="H880" s="8"/>
      <c r="I880" s="8"/>
      <c r="J880" s="8"/>
      <c r="K880" s="8"/>
      <c r="L880" s="8"/>
      <c r="M880" s="8"/>
    </row>
    <row r="881" spans="1:13" x14ac:dyDescent="0.25">
      <c r="A881" s="8"/>
      <c r="B881" s="8"/>
      <c r="C881" s="8"/>
      <c r="D881" s="8"/>
      <c r="E881" s="8"/>
      <c r="F881" s="8"/>
      <c r="G881" s="9"/>
      <c r="H881" s="8"/>
      <c r="I881" s="8"/>
      <c r="J881" s="8"/>
      <c r="K881" s="8"/>
      <c r="L881" s="8"/>
      <c r="M881" s="8"/>
    </row>
    <row r="882" spans="1:13" x14ac:dyDescent="0.25">
      <c r="A882" s="8"/>
      <c r="B882" s="8"/>
      <c r="C882" s="8"/>
      <c r="D882" s="8"/>
      <c r="E882" s="8"/>
      <c r="F882" s="8"/>
      <c r="G882" s="9"/>
      <c r="H882" s="8"/>
      <c r="I882" s="8"/>
      <c r="J882" s="8"/>
      <c r="K882" s="8"/>
      <c r="L882" s="8"/>
      <c r="M882" s="8"/>
    </row>
    <row r="883" spans="1:13" x14ac:dyDescent="0.25">
      <c r="A883" s="8"/>
      <c r="B883" s="8"/>
      <c r="C883" s="8"/>
      <c r="D883" s="8"/>
      <c r="E883" s="8"/>
      <c r="F883" s="8"/>
      <c r="G883" s="9"/>
      <c r="H883" s="8"/>
      <c r="I883" s="8"/>
      <c r="J883" s="8"/>
      <c r="K883" s="8"/>
      <c r="L883" s="8"/>
      <c r="M883" s="8"/>
    </row>
    <row r="884" spans="1:13" x14ac:dyDescent="0.25">
      <c r="A884" s="8"/>
      <c r="B884" s="8"/>
      <c r="C884" s="8"/>
      <c r="D884" s="8"/>
      <c r="E884" s="8"/>
      <c r="F884" s="8"/>
      <c r="G884" s="9"/>
      <c r="H884" s="8"/>
      <c r="I884" s="8"/>
      <c r="J884" s="8"/>
      <c r="K884" s="8"/>
      <c r="L884" s="8"/>
      <c r="M884" s="8"/>
    </row>
    <row r="885" spans="1:13" x14ac:dyDescent="0.25">
      <c r="A885" s="8"/>
      <c r="B885" s="8"/>
      <c r="C885" s="8"/>
      <c r="D885" s="8"/>
      <c r="E885" s="8"/>
      <c r="F885" s="8"/>
      <c r="G885" s="9"/>
      <c r="H885" s="8"/>
      <c r="I885" s="8"/>
      <c r="J885" s="8"/>
      <c r="K885" s="8"/>
      <c r="L885" s="8"/>
      <c r="M885" s="8"/>
    </row>
    <row r="886" spans="1:13" x14ac:dyDescent="0.25">
      <c r="A886" s="8"/>
      <c r="B886" s="8"/>
      <c r="C886" s="8"/>
      <c r="D886" s="8"/>
      <c r="E886" s="8"/>
      <c r="F886" s="8"/>
      <c r="G886" s="9"/>
      <c r="H886" s="8"/>
      <c r="I886" s="8"/>
      <c r="J886" s="8"/>
      <c r="K886" s="8"/>
      <c r="L886" s="8"/>
      <c r="M886" s="8"/>
    </row>
    <row r="887" spans="1:13" x14ac:dyDescent="0.25">
      <c r="A887" s="8"/>
      <c r="B887" s="8"/>
      <c r="C887" s="8"/>
      <c r="D887" s="8"/>
      <c r="E887" s="8"/>
      <c r="F887" s="8"/>
      <c r="G887" s="9"/>
      <c r="H887" s="8"/>
      <c r="I887" s="8"/>
      <c r="J887" s="8"/>
      <c r="K887" s="8"/>
      <c r="L887" s="8"/>
      <c r="M887" s="8"/>
    </row>
    <row r="888" spans="1:13" x14ac:dyDescent="0.25">
      <c r="A888" s="8"/>
      <c r="B888" s="8"/>
      <c r="C888" s="8"/>
      <c r="D888" s="8"/>
      <c r="E888" s="8"/>
      <c r="F888" s="8"/>
      <c r="G888" s="9"/>
      <c r="H888" s="8"/>
      <c r="I888" s="8"/>
      <c r="J888" s="8"/>
      <c r="K888" s="8"/>
      <c r="L888" s="8"/>
      <c r="M888" s="8"/>
    </row>
    <row r="889" spans="1:13" x14ac:dyDescent="0.25">
      <c r="A889" s="8"/>
      <c r="B889" s="8"/>
      <c r="C889" s="8"/>
      <c r="D889" s="8"/>
      <c r="E889" s="8"/>
      <c r="F889" s="8"/>
      <c r="G889" s="9"/>
      <c r="H889" s="8"/>
      <c r="I889" s="8"/>
      <c r="J889" s="8"/>
      <c r="K889" s="8"/>
      <c r="L889" s="8"/>
      <c r="M889" s="8"/>
    </row>
    <row r="890" spans="1:13" x14ac:dyDescent="0.25">
      <c r="A890" s="8"/>
      <c r="B890" s="8"/>
      <c r="C890" s="8"/>
      <c r="D890" s="8"/>
      <c r="E890" s="8"/>
      <c r="F890" s="8"/>
      <c r="G890" s="9"/>
      <c r="H890" s="8"/>
      <c r="I890" s="8"/>
      <c r="J890" s="8"/>
      <c r="K890" s="8"/>
      <c r="L890" s="8"/>
      <c r="M890" s="8"/>
    </row>
    <row r="891" spans="1:13" x14ac:dyDescent="0.25">
      <c r="A891" s="8"/>
      <c r="B891" s="8"/>
      <c r="C891" s="8"/>
      <c r="D891" s="8"/>
      <c r="E891" s="8"/>
      <c r="F891" s="8"/>
      <c r="G891" s="9"/>
      <c r="H891" s="8"/>
      <c r="I891" s="8"/>
      <c r="J891" s="8"/>
      <c r="K891" s="8"/>
      <c r="L891" s="8"/>
      <c r="M891" s="8"/>
    </row>
    <row r="892" spans="1:13" x14ac:dyDescent="0.25">
      <c r="A892" s="8"/>
      <c r="B892" s="8"/>
      <c r="C892" s="8"/>
      <c r="D892" s="8"/>
      <c r="E892" s="8"/>
      <c r="F892" s="8"/>
      <c r="G892" s="9"/>
      <c r="H892" s="8"/>
      <c r="I892" s="8"/>
      <c r="J892" s="8"/>
      <c r="K892" s="8"/>
      <c r="L892" s="8"/>
      <c r="M892" s="8"/>
    </row>
    <row r="893" spans="1:13" x14ac:dyDescent="0.25">
      <c r="A893" s="8"/>
      <c r="B893" s="8"/>
      <c r="C893" s="8"/>
      <c r="D893" s="8"/>
      <c r="E893" s="8"/>
      <c r="F893" s="8"/>
      <c r="G893" s="9"/>
      <c r="H893" s="8"/>
      <c r="I893" s="8"/>
      <c r="J893" s="8"/>
      <c r="K893" s="8"/>
      <c r="L893" s="8"/>
      <c r="M893" s="8"/>
    </row>
    <row r="894" spans="1:13" x14ac:dyDescent="0.25">
      <c r="A894" s="8"/>
      <c r="B894" s="8"/>
      <c r="C894" s="8"/>
      <c r="D894" s="8"/>
      <c r="E894" s="8"/>
      <c r="F894" s="8"/>
      <c r="G894" s="9"/>
      <c r="H894" s="8"/>
      <c r="I894" s="8"/>
      <c r="J894" s="8"/>
      <c r="K894" s="8"/>
      <c r="L894" s="8"/>
      <c r="M894" s="8"/>
    </row>
    <row r="895" spans="1:13" x14ac:dyDescent="0.25">
      <c r="A895" s="8"/>
      <c r="B895" s="8"/>
      <c r="C895" s="8"/>
      <c r="D895" s="8"/>
      <c r="E895" s="8"/>
      <c r="F895" s="8"/>
      <c r="G895" s="9"/>
      <c r="H895" s="8"/>
      <c r="I895" s="8"/>
      <c r="J895" s="8"/>
      <c r="K895" s="8"/>
      <c r="L895" s="8"/>
      <c r="M895" s="8"/>
    </row>
    <row r="896" spans="1:13" x14ac:dyDescent="0.25">
      <c r="A896" s="8"/>
      <c r="B896" s="8"/>
      <c r="C896" s="8"/>
      <c r="D896" s="8"/>
      <c r="E896" s="8"/>
      <c r="F896" s="8"/>
      <c r="G896" s="9"/>
      <c r="H896" s="8"/>
      <c r="I896" s="8"/>
      <c r="J896" s="8"/>
      <c r="K896" s="8"/>
      <c r="L896" s="8"/>
      <c r="M896" s="8"/>
    </row>
    <row r="897" spans="1:13" x14ac:dyDescent="0.25">
      <c r="A897" s="8"/>
      <c r="B897" s="8"/>
      <c r="C897" s="8"/>
      <c r="D897" s="8"/>
      <c r="E897" s="8"/>
      <c r="F897" s="8"/>
      <c r="G897" s="9"/>
      <c r="H897" s="8"/>
      <c r="I897" s="8"/>
      <c r="J897" s="8"/>
      <c r="K897" s="8"/>
      <c r="L897" s="8"/>
      <c r="M897" s="8"/>
    </row>
    <row r="898" spans="1:13" x14ac:dyDescent="0.25">
      <c r="A898" s="8"/>
      <c r="B898" s="8"/>
      <c r="C898" s="8"/>
      <c r="D898" s="8"/>
      <c r="E898" s="8"/>
      <c r="F898" s="8"/>
      <c r="G898" s="9"/>
      <c r="H898" s="8"/>
      <c r="I898" s="8"/>
      <c r="J898" s="8"/>
      <c r="K898" s="8"/>
      <c r="L898" s="8"/>
      <c r="M898" s="8"/>
    </row>
    <row r="899" spans="1:13" x14ac:dyDescent="0.25">
      <c r="A899" s="8"/>
      <c r="B899" s="8"/>
      <c r="C899" s="8"/>
      <c r="D899" s="8"/>
      <c r="E899" s="8"/>
      <c r="F899" s="8"/>
      <c r="G899" s="9"/>
      <c r="H899" s="8"/>
      <c r="I899" s="8"/>
      <c r="J899" s="8"/>
      <c r="K899" s="8"/>
      <c r="L899" s="8"/>
      <c r="M899" s="8"/>
    </row>
    <row r="900" spans="1:13" x14ac:dyDescent="0.25">
      <c r="A900" s="8"/>
      <c r="B900" s="8"/>
      <c r="C900" s="8"/>
      <c r="D900" s="8"/>
      <c r="E900" s="8"/>
      <c r="F900" s="8"/>
      <c r="G900" s="9"/>
      <c r="H900" s="8"/>
      <c r="I900" s="8"/>
      <c r="J900" s="8"/>
      <c r="K900" s="8"/>
      <c r="L900" s="8"/>
      <c r="M900" s="8"/>
    </row>
    <row r="901" spans="1:13" x14ac:dyDescent="0.25">
      <c r="A901" s="8"/>
      <c r="B901" s="8"/>
      <c r="C901" s="8"/>
      <c r="D901" s="8"/>
      <c r="E901" s="8"/>
      <c r="F901" s="8"/>
      <c r="G901" s="9"/>
      <c r="H901" s="8"/>
      <c r="I901" s="8"/>
      <c r="J901" s="8"/>
      <c r="K901" s="8"/>
      <c r="L901" s="8"/>
      <c r="M901" s="8"/>
    </row>
    <row r="902" spans="1:13" x14ac:dyDescent="0.25">
      <c r="A902" s="8"/>
      <c r="B902" s="8"/>
      <c r="C902" s="8"/>
      <c r="D902" s="8"/>
      <c r="E902" s="8"/>
      <c r="F902" s="8"/>
      <c r="G902" s="9"/>
      <c r="H902" s="8"/>
      <c r="I902" s="8"/>
      <c r="J902" s="8"/>
      <c r="K902" s="8"/>
      <c r="L902" s="8"/>
      <c r="M902" s="8"/>
    </row>
    <row r="903" spans="1:13" x14ac:dyDescent="0.25">
      <c r="A903" s="8"/>
      <c r="B903" s="8"/>
      <c r="C903" s="8"/>
      <c r="D903" s="8"/>
      <c r="E903" s="8"/>
      <c r="F903" s="8"/>
      <c r="G903" s="9"/>
      <c r="H903" s="8"/>
      <c r="I903" s="8"/>
      <c r="J903" s="8"/>
      <c r="K903" s="8"/>
      <c r="L903" s="8"/>
      <c r="M903" s="8"/>
    </row>
    <row r="904" spans="1:13" x14ac:dyDescent="0.25">
      <c r="A904" s="8"/>
      <c r="B904" s="8"/>
      <c r="C904" s="8"/>
      <c r="D904" s="8"/>
      <c r="E904" s="8"/>
      <c r="F904" s="8"/>
      <c r="G904" s="9"/>
      <c r="H904" s="8"/>
      <c r="I904" s="8"/>
      <c r="J904" s="8"/>
      <c r="K904" s="8"/>
      <c r="L904" s="8"/>
      <c r="M904" s="8"/>
    </row>
    <row r="905" spans="1:13" x14ac:dyDescent="0.25">
      <c r="A905" s="8"/>
      <c r="B905" s="8"/>
      <c r="C905" s="8"/>
      <c r="D905" s="8"/>
      <c r="E905" s="8"/>
      <c r="F905" s="8"/>
      <c r="G905" s="9"/>
      <c r="H905" s="8"/>
      <c r="I905" s="8"/>
      <c r="J905" s="8"/>
      <c r="K905" s="8"/>
      <c r="L905" s="8"/>
      <c r="M905" s="8"/>
    </row>
    <row r="906" spans="1:13" x14ac:dyDescent="0.25">
      <c r="A906" s="8"/>
      <c r="B906" s="8"/>
      <c r="C906" s="8"/>
      <c r="D906" s="8"/>
      <c r="E906" s="8"/>
      <c r="F906" s="8"/>
      <c r="G906" s="9"/>
      <c r="H906" s="8"/>
      <c r="I906" s="8"/>
      <c r="J906" s="8"/>
      <c r="K906" s="8"/>
      <c r="L906" s="8"/>
      <c r="M906" s="8"/>
    </row>
    <row r="907" spans="1:13" x14ac:dyDescent="0.25">
      <c r="A907" s="8"/>
      <c r="B907" s="8"/>
      <c r="C907" s="8"/>
      <c r="D907" s="8"/>
      <c r="E907" s="8"/>
      <c r="F907" s="8"/>
      <c r="G907" s="9"/>
      <c r="H907" s="8"/>
      <c r="I907" s="8"/>
      <c r="J907" s="8"/>
      <c r="K907" s="8"/>
      <c r="L907" s="8"/>
      <c r="M907" s="8"/>
    </row>
    <row r="908" spans="1:13" x14ac:dyDescent="0.25">
      <c r="A908" s="8"/>
      <c r="B908" s="8"/>
      <c r="C908" s="8"/>
      <c r="D908" s="8"/>
      <c r="E908" s="8"/>
      <c r="F908" s="8"/>
      <c r="G908" s="9"/>
      <c r="H908" s="8"/>
      <c r="I908" s="8"/>
      <c r="J908" s="8"/>
      <c r="K908" s="8"/>
      <c r="L908" s="8"/>
      <c r="M908" s="8"/>
    </row>
    <row r="909" spans="1:13" x14ac:dyDescent="0.25">
      <c r="A909" s="8"/>
      <c r="B909" s="8"/>
      <c r="C909" s="8"/>
      <c r="D909" s="8"/>
      <c r="E909" s="8"/>
      <c r="F909" s="8"/>
      <c r="G909" s="9"/>
      <c r="H909" s="8"/>
      <c r="I909" s="8"/>
      <c r="J909" s="8"/>
      <c r="K909" s="8"/>
      <c r="L909" s="8"/>
      <c r="M909" s="8"/>
    </row>
    <row r="910" spans="1:13" x14ac:dyDescent="0.25">
      <c r="A910" s="8"/>
      <c r="B910" s="8"/>
      <c r="C910" s="8"/>
      <c r="D910" s="8"/>
      <c r="E910" s="8"/>
      <c r="F910" s="8"/>
      <c r="G910" s="9"/>
      <c r="H910" s="8"/>
      <c r="I910" s="8"/>
      <c r="J910" s="8"/>
      <c r="K910" s="8"/>
      <c r="L910" s="8"/>
      <c r="M910" s="8"/>
    </row>
    <row r="911" spans="1:13" x14ac:dyDescent="0.25">
      <c r="A911" s="8"/>
      <c r="B911" s="8"/>
      <c r="C911" s="8"/>
      <c r="D911" s="8"/>
      <c r="E911" s="8"/>
      <c r="F911" s="8"/>
      <c r="G911" s="9"/>
      <c r="H911" s="8"/>
      <c r="I911" s="8"/>
      <c r="J911" s="8"/>
      <c r="K911" s="8"/>
      <c r="L911" s="8"/>
      <c r="M911" s="8"/>
    </row>
    <row r="912" spans="1:13" x14ac:dyDescent="0.25">
      <c r="A912" s="8"/>
      <c r="B912" s="8"/>
      <c r="C912" s="8"/>
      <c r="D912" s="8"/>
      <c r="E912" s="8"/>
      <c r="F912" s="8"/>
      <c r="G912" s="9"/>
      <c r="H912" s="8"/>
      <c r="I912" s="8"/>
      <c r="J912" s="8"/>
      <c r="K912" s="8"/>
      <c r="L912" s="8"/>
      <c r="M912" s="8"/>
    </row>
    <row r="913" spans="1:13" x14ac:dyDescent="0.25">
      <c r="A913" s="8"/>
      <c r="B913" s="8"/>
      <c r="C913" s="8"/>
      <c r="D913" s="8"/>
      <c r="E913" s="8"/>
      <c r="F913" s="8"/>
      <c r="G913" s="9"/>
      <c r="H913" s="8"/>
      <c r="I913" s="8"/>
      <c r="J913" s="8"/>
      <c r="K913" s="8"/>
      <c r="L913" s="8"/>
      <c r="M913" s="8"/>
    </row>
    <row r="914" spans="1:13" x14ac:dyDescent="0.25">
      <c r="A914" s="8"/>
      <c r="B914" s="8"/>
      <c r="C914" s="8"/>
      <c r="D914" s="8"/>
      <c r="E914" s="8"/>
      <c r="F914" s="8"/>
      <c r="G914" s="9"/>
      <c r="H914" s="8"/>
      <c r="I914" s="8"/>
      <c r="J914" s="8"/>
      <c r="K914" s="8"/>
      <c r="L914" s="8"/>
      <c r="M914" s="8"/>
    </row>
    <row r="915" spans="1:13" x14ac:dyDescent="0.25">
      <c r="A915" s="8"/>
      <c r="B915" s="8"/>
      <c r="C915" s="8"/>
      <c r="D915" s="8"/>
      <c r="E915" s="8"/>
      <c r="F915" s="8"/>
      <c r="G915" s="9"/>
      <c r="H915" s="8"/>
      <c r="I915" s="8"/>
      <c r="J915" s="8"/>
      <c r="K915" s="8"/>
      <c r="L915" s="8"/>
      <c r="M915" s="8"/>
    </row>
    <row r="916" spans="1:13" x14ac:dyDescent="0.25">
      <c r="A916" s="8"/>
      <c r="B916" s="8"/>
      <c r="C916" s="8"/>
      <c r="D916" s="8"/>
      <c r="E916" s="8"/>
      <c r="F916" s="8"/>
      <c r="G916" s="9"/>
      <c r="H916" s="8"/>
      <c r="I916" s="8"/>
      <c r="J916" s="8"/>
      <c r="K916" s="8"/>
      <c r="L916" s="8"/>
      <c r="M916" s="8"/>
    </row>
    <row r="917" spans="1:13" x14ac:dyDescent="0.25">
      <c r="A917" s="8"/>
      <c r="B917" s="8"/>
      <c r="C917" s="8"/>
      <c r="D917" s="8"/>
      <c r="E917" s="8"/>
      <c r="F917" s="8"/>
      <c r="G917" s="9"/>
      <c r="H917" s="8"/>
      <c r="I917" s="8"/>
      <c r="J917" s="8"/>
      <c r="K917" s="8"/>
      <c r="L917" s="8"/>
      <c r="M917" s="8"/>
    </row>
    <row r="918" spans="1:13" x14ac:dyDescent="0.25">
      <c r="A918" s="8"/>
      <c r="B918" s="8"/>
      <c r="C918" s="8"/>
      <c r="D918" s="8"/>
      <c r="E918" s="8"/>
      <c r="F918" s="8"/>
      <c r="G918" s="9"/>
      <c r="H918" s="8"/>
      <c r="I918" s="8"/>
      <c r="J918" s="8"/>
      <c r="K918" s="8"/>
      <c r="L918" s="8"/>
      <c r="M918" s="8"/>
    </row>
    <row r="919" spans="1:13" x14ac:dyDescent="0.25">
      <c r="A919" s="8"/>
      <c r="B919" s="8"/>
      <c r="C919" s="8"/>
      <c r="D919" s="8"/>
      <c r="E919" s="8"/>
      <c r="F919" s="8"/>
      <c r="G919" s="9"/>
      <c r="H919" s="8"/>
      <c r="I919" s="8"/>
      <c r="J919" s="8"/>
      <c r="K919" s="8"/>
      <c r="L919" s="8"/>
      <c r="M919" s="8"/>
    </row>
    <row r="920" spans="1:13" x14ac:dyDescent="0.25">
      <c r="A920" s="8"/>
      <c r="B920" s="8"/>
      <c r="C920" s="8"/>
      <c r="D920" s="8"/>
      <c r="E920" s="8"/>
      <c r="F920" s="8"/>
      <c r="G920" s="9"/>
      <c r="H920" s="8"/>
      <c r="I920" s="8"/>
      <c r="J920" s="8"/>
      <c r="K920" s="8"/>
      <c r="L920" s="8"/>
      <c r="M920" s="8"/>
    </row>
    <row r="921" spans="1:13" x14ac:dyDescent="0.25">
      <c r="A921" s="8"/>
      <c r="B921" s="8"/>
      <c r="C921" s="8"/>
      <c r="D921" s="8"/>
      <c r="E921" s="8"/>
      <c r="F921" s="8"/>
      <c r="G921" s="9"/>
      <c r="H921" s="8"/>
      <c r="I921" s="8"/>
      <c r="J921" s="8"/>
      <c r="K921" s="8"/>
      <c r="L921" s="8"/>
      <c r="M921" s="8"/>
    </row>
    <row r="922" spans="1:13" x14ac:dyDescent="0.25">
      <c r="A922" s="8"/>
      <c r="B922" s="8"/>
      <c r="C922" s="8"/>
      <c r="D922" s="8"/>
      <c r="E922" s="8"/>
      <c r="F922" s="8"/>
      <c r="G922" s="9"/>
      <c r="H922" s="8"/>
      <c r="I922" s="8"/>
      <c r="J922" s="8"/>
      <c r="K922" s="8"/>
      <c r="L922" s="8"/>
      <c r="M922" s="8"/>
    </row>
    <row r="923" spans="1:13" x14ac:dyDescent="0.25">
      <c r="A923" s="8"/>
      <c r="B923" s="8"/>
      <c r="C923" s="8"/>
      <c r="D923" s="8"/>
      <c r="E923" s="8"/>
      <c r="F923" s="8"/>
      <c r="G923" s="9"/>
      <c r="H923" s="8"/>
      <c r="I923" s="8"/>
      <c r="J923" s="8"/>
      <c r="K923" s="8"/>
      <c r="L923" s="8"/>
      <c r="M923" s="8"/>
    </row>
    <row r="924" spans="1:13" x14ac:dyDescent="0.25">
      <c r="A924" s="8"/>
      <c r="B924" s="8"/>
      <c r="C924" s="8"/>
      <c r="D924" s="8"/>
      <c r="E924" s="8"/>
      <c r="F924" s="8"/>
      <c r="G924" s="9"/>
      <c r="H924" s="8"/>
      <c r="I924" s="8"/>
      <c r="J924" s="8"/>
      <c r="K924" s="8"/>
      <c r="L924" s="8"/>
      <c r="M924" s="8"/>
    </row>
    <row r="925" spans="1:13" x14ac:dyDescent="0.25">
      <c r="A925" s="8"/>
      <c r="B925" s="8"/>
      <c r="C925" s="8"/>
      <c r="D925" s="8"/>
      <c r="E925" s="8"/>
      <c r="F925" s="8"/>
      <c r="G925" s="9"/>
      <c r="H925" s="8"/>
      <c r="I925" s="8"/>
      <c r="J925" s="8"/>
      <c r="K925" s="8"/>
      <c r="L925" s="8"/>
      <c r="M925" s="8"/>
    </row>
    <row r="926" spans="1:13" x14ac:dyDescent="0.25">
      <c r="A926" s="8"/>
      <c r="B926" s="8"/>
      <c r="C926" s="8"/>
      <c r="D926" s="8"/>
      <c r="E926" s="8"/>
      <c r="F926" s="8"/>
      <c r="G926" s="9"/>
      <c r="H926" s="8"/>
      <c r="I926" s="8"/>
      <c r="J926" s="8"/>
      <c r="K926" s="8"/>
      <c r="L926" s="8"/>
      <c r="M926" s="8"/>
    </row>
    <row r="927" spans="1:13" x14ac:dyDescent="0.25">
      <c r="A927" s="8"/>
      <c r="B927" s="8"/>
      <c r="C927" s="8"/>
      <c r="D927" s="8"/>
      <c r="E927" s="8"/>
      <c r="F927" s="8"/>
      <c r="G927" s="9"/>
      <c r="H927" s="8"/>
      <c r="I927" s="8"/>
      <c r="J927" s="8"/>
      <c r="K927" s="8"/>
      <c r="L927" s="8"/>
      <c r="M927" s="8"/>
    </row>
    <row r="928" spans="1:13" x14ac:dyDescent="0.25">
      <c r="A928" s="8"/>
      <c r="B928" s="8"/>
      <c r="C928" s="8"/>
      <c r="D928" s="8"/>
      <c r="E928" s="8"/>
      <c r="F928" s="8"/>
      <c r="G928" s="9"/>
      <c r="H928" s="8"/>
      <c r="I928" s="8"/>
      <c r="J928" s="8"/>
      <c r="K928" s="8"/>
      <c r="L928" s="8"/>
      <c r="M928" s="8"/>
    </row>
    <row r="929" spans="1:13" x14ac:dyDescent="0.25">
      <c r="A929" s="8"/>
      <c r="B929" s="8"/>
      <c r="C929" s="8"/>
      <c r="D929" s="8"/>
      <c r="E929" s="8"/>
      <c r="F929" s="8"/>
      <c r="G929" s="9"/>
      <c r="H929" s="8"/>
      <c r="I929" s="8"/>
      <c r="J929" s="8"/>
      <c r="K929" s="8"/>
      <c r="L929" s="8"/>
      <c r="M929" s="8"/>
    </row>
    <row r="930" spans="1:13" x14ac:dyDescent="0.25">
      <c r="A930" s="8"/>
      <c r="B930" s="8"/>
      <c r="C930" s="8"/>
      <c r="D930" s="8"/>
      <c r="E930" s="8"/>
      <c r="F930" s="8"/>
      <c r="G930" s="9"/>
      <c r="H930" s="8"/>
      <c r="I930" s="8"/>
      <c r="J930" s="8"/>
      <c r="K930" s="8"/>
      <c r="L930" s="8"/>
      <c r="M930" s="8"/>
    </row>
    <row r="931" spans="1:13" x14ac:dyDescent="0.25">
      <c r="A931" s="8"/>
      <c r="B931" s="8"/>
      <c r="C931" s="8"/>
      <c r="D931" s="8"/>
      <c r="E931" s="8"/>
      <c r="F931" s="8"/>
      <c r="G931" s="9"/>
      <c r="H931" s="8"/>
      <c r="I931" s="8"/>
      <c r="J931" s="8"/>
      <c r="K931" s="8"/>
      <c r="L931" s="8"/>
      <c r="M931" s="8"/>
    </row>
    <row r="932" spans="1:13" x14ac:dyDescent="0.25">
      <c r="A932" s="8"/>
      <c r="B932" s="8"/>
      <c r="C932" s="8"/>
      <c r="D932" s="8"/>
      <c r="E932" s="8"/>
      <c r="F932" s="8"/>
      <c r="G932" s="9"/>
      <c r="H932" s="8"/>
      <c r="I932" s="8"/>
      <c r="J932" s="8"/>
      <c r="K932" s="8"/>
      <c r="L932" s="8"/>
      <c r="M932" s="8"/>
    </row>
    <row r="933" spans="1:13" x14ac:dyDescent="0.25">
      <c r="A933" s="8"/>
      <c r="B933" s="8"/>
      <c r="C933" s="8"/>
      <c r="D933" s="8"/>
      <c r="E933" s="8"/>
      <c r="F933" s="8"/>
      <c r="G933" s="9"/>
      <c r="H933" s="8"/>
      <c r="I933" s="8"/>
      <c r="J933" s="8"/>
      <c r="K933" s="8"/>
      <c r="L933" s="8"/>
      <c r="M933" s="8"/>
    </row>
    <row r="934" spans="1:13" x14ac:dyDescent="0.25">
      <c r="A934" s="8"/>
      <c r="B934" s="8"/>
      <c r="C934" s="8"/>
      <c r="D934" s="8"/>
      <c r="E934" s="8"/>
      <c r="F934" s="8"/>
      <c r="G934" s="9"/>
      <c r="H934" s="8"/>
      <c r="I934" s="8"/>
      <c r="J934" s="8"/>
      <c r="K934" s="8"/>
      <c r="L934" s="8"/>
      <c r="M934" s="8"/>
    </row>
    <row r="935" spans="1:13" x14ac:dyDescent="0.25">
      <c r="A935" s="8"/>
      <c r="B935" s="8"/>
      <c r="C935" s="8"/>
      <c r="D935" s="8"/>
      <c r="E935" s="8"/>
      <c r="F935" s="8"/>
      <c r="G935" s="9"/>
      <c r="H935" s="8"/>
      <c r="I935" s="8"/>
      <c r="J935" s="8"/>
      <c r="K935" s="8"/>
      <c r="L935" s="8"/>
      <c r="M935" s="8"/>
    </row>
    <row r="936" spans="1:13" x14ac:dyDescent="0.25">
      <c r="A936" s="8"/>
      <c r="B936" s="8"/>
      <c r="C936" s="8"/>
      <c r="D936" s="8"/>
      <c r="E936" s="8"/>
      <c r="F936" s="8"/>
      <c r="G936" s="9"/>
      <c r="H936" s="8"/>
      <c r="I936" s="8"/>
      <c r="J936" s="8"/>
      <c r="K936" s="8"/>
      <c r="L936" s="8"/>
      <c r="M936" s="8"/>
    </row>
    <row r="937" spans="1:13" x14ac:dyDescent="0.25">
      <c r="A937" s="8"/>
      <c r="B937" s="8"/>
      <c r="C937" s="8"/>
      <c r="D937" s="8"/>
      <c r="E937" s="8"/>
      <c r="F937" s="8"/>
      <c r="G937" s="9"/>
      <c r="H937" s="8"/>
      <c r="I937" s="8"/>
      <c r="J937" s="8"/>
      <c r="K937" s="8"/>
      <c r="L937" s="8"/>
      <c r="M937" s="8"/>
    </row>
    <row r="938" spans="1:13" x14ac:dyDescent="0.25">
      <c r="A938" s="8"/>
      <c r="B938" s="8"/>
      <c r="C938" s="8"/>
      <c r="D938" s="8"/>
      <c r="E938" s="8"/>
      <c r="F938" s="8"/>
      <c r="G938" s="9"/>
      <c r="H938" s="8"/>
      <c r="I938" s="8"/>
      <c r="J938" s="8"/>
      <c r="K938" s="8"/>
      <c r="L938" s="8"/>
      <c r="M938" s="8"/>
    </row>
    <row r="939" spans="1:13" x14ac:dyDescent="0.25">
      <c r="A939" s="8"/>
      <c r="B939" s="8"/>
      <c r="C939" s="8"/>
      <c r="D939" s="8"/>
      <c r="E939" s="8"/>
      <c r="F939" s="8"/>
      <c r="G939" s="9"/>
      <c r="H939" s="8"/>
      <c r="I939" s="8"/>
      <c r="J939" s="8"/>
      <c r="K939" s="8"/>
      <c r="L939" s="8"/>
      <c r="M939" s="8"/>
    </row>
    <row r="940" spans="1:13" x14ac:dyDescent="0.25">
      <c r="A940" s="8"/>
      <c r="B940" s="8"/>
      <c r="C940" s="8"/>
      <c r="D940" s="8"/>
      <c r="E940" s="8"/>
      <c r="F940" s="8"/>
      <c r="G940" s="9"/>
      <c r="H940" s="8"/>
      <c r="I940" s="8"/>
      <c r="J940" s="8"/>
      <c r="K940" s="8"/>
      <c r="L940" s="8"/>
      <c r="M940" s="8"/>
    </row>
    <row r="941" spans="1:13" x14ac:dyDescent="0.25">
      <c r="A941" s="8"/>
      <c r="B941" s="8"/>
      <c r="C941" s="8"/>
      <c r="D941" s="8"/>
      <c r="E941" s="8"/>
      <c r="F941" s="8"/>
      <c r="G941" s="9"/>
      <c r="H941" s="8"/>
      <c r="I941" s="8"/>
      <c r="J941" s="8"/>
      <c r="K941" s="8"/>
      <c r="L941" s="8"/>
      <c r="M941" s="8"/>
    </row>
    <row r="942" spans="1:13" x14ac:dyDescent="0.25">
      <c r="A942" s="8"/>
      <c r="B942" s="8"/>
      <c r="C942" s="8"/>
      <c r="D942" s="8"/>
      <c r="E942" s="8"/>
      <c r="F942" s="8"/>
      <c r="G942" s="9"/>
      <c r="H942" s="8"/>
      <c r="I942" s="8"/>
      <c r="J942" s="8"/>
      <c r="K942" s="8"/>
      <c r="L942" s="8"/>
      <c r="M942" s="8"/>
    </row>
    <row r="943" spans="1:13" x14ac:dyDescent="0.25">
      <c r="A943" s="8"/>
      <c r="B943" s="8"/>
      <c r="C943" s="8"/>
      <c r="D943" s="8"/>
      <c r="E943" s="8"/>
      <c r="F943" s="8"/>
      <c r="G943" s="9"/>
      <c r="H943" s="8"/>
      <c r="I943" s="8"/>
      <c r="J943" s="8"/>
      <c r="K943" s="8"/>
      <c r="L943" s="8"/>
      <c r="M943" s="8"/>
    </row>
    <row r="944" spans="1:13" x14ac:dyDescent="0.25">
      <c r="A944" s="8"/>
      <c r="B944" s="8"/>
      <c r="C944" s="8"/>
      <c r="D944" s="8"/>
      <c r="E944" s="8"/>
      <c r="F944" s="8"/>
      <c r="G944" s="9"/>
      <c r="H944" s="8"/>
      <c r="I944" s="8"/>
      <c r="J944" s="8"/>
      <c r="K944" s="8"/>
      <c r="L944" s="8"/>
      <c r="M944" s="8"/>
    </row>
    <row r="945" spans="1:13" x14ac:dyDescent="0.25">
      <c r="A945" s="8"/>
      <c r="B945" s="8"/>
      <c r="C945" s="8"/>
      <c r="D945" s="8"/>
      <c r="E945" s="8"/>
      <c r="F945" s="8"/>
      <c r="G945" s="9"/>
      <c r="H945" s="8"/>
      <c r="I945" s="8"/>
      <c r="J945" s="8"/>
      <c r="K945" s="8"/>
      <c r="L945" s="8"/>
      <c r="M945" s="8"/>
    </row>
    <row r="946" spans="1:13" x14ac:dyDescent="0.25">
      <c r="A946" s="8"/>
      <c r="B946" s="8"/>
      <c r="C946" s="8"/>
      <c r="D946" s="8"/>
      <c r="E946" s="8"/>
      <c r="F946" s="8"/>
      <c r="G946" s="9"/>
      <c r="H946" s="8"/>
      <c r="I946" s="8"/>
      <c r="J946" s="8"/>
      <c r="K946" s="8"/>
      <c r="L946" s="8"/>
      <c r="M946" s="8"/>
    </row>
    <row r="947" spans="1:13" x14ac:dyDescent="0.25">
      <c r="A947" s="8"/>
      <c r="B947" s="8"/>
      <c r="C947" s="8"/>
      <c r="D947" s="8"/>
      <c r="E947" s="8"/>
      <c r="F947" s="8"/>
      <c r="G947" s="9"/>
      <c r="H947" s="8"/>
      <c r="I947" s="8"/>
      <c r="J947" s="8"/>
      <c r="K947" s="8"/>
      <c r="L947" s="8"/>
      <c r="M947" s="8"/>
    </row>
    <row r="948" spans="1:13" x14ac:dyDescent="0.25">
      <c r="A948" s="8"/>
      <c r="B948" s="8"/>
      <c r="C948" s="8"/>
      <c r="D948" s="8"/>
      <c r="E948" s="8"/>
      <c r="F948" s="8"/>
      <c r="G948" s="9"/>
      <c r="H948" s="8"/>
      <c r="I948" s="8"/>
      <c r="J948" s="8"/>
      <c r="K948" s="8"/>
      <c r="L948" s="8"/>
      <c r="M948" s="8"/>
    </row>
    <row r="949" spans="1:13" x14ac:dyDescent="0.25">
      <c r="A949" s="8"/>
      <c r="B949" s="8"/>
      <c r="C949" s="8"/>
      <c r="D949" s="8"/>
      <c r="E949" s="8"/>
      <c r="F949" s="8"/>
      <c r="G949" s="9"/>
      <c r="H949" s="8"/>
      <c r="I949" s="8"/>
      <c r="J949" s="8"/>
      <c r="K949" s="8"/>
      <c r="L949" s="8"/>
      <c r="M949" s="8"/>
    </row>
    <row r="950" spans="1:13" x14ac:dyDescent="0.25">
      <c r="A950" s="8"/>
      <c r="B950" s="8"/>
      <c r="C950" s="8"/>
      <c r="D950" s="8"/>
      <c r="E950" s="8"/>
      <c r="F950" s="8"/>
      <c r="G950" s="9"/>
      <c r="H950" s="8"/>
      <c r="I950" s="8"/>
      <c r="J950" s="8"/>
      <c r="K950" s="8"/>
      <c r="L950" s="8"/>
      <c r="M950" s="8"/>
    </row>
    <row r="951" spans="1:13" x14ac:dyDescent="0.25">
      <c r="A951" s="8"/>
      <c r="B951" s="8"/>
      <c r="C951" s="8"/>
      <c r="D951" s="8"/>
      <c r="E951" s="8"/>
      <c r="F951" s="8"/>
      <c r="G951" s="9"/>
      <c r="H951" s="8"/>
      <c r="I951" s="8"/>
      <c r="J951" s="8"/>
      <c r="K951" s="8"/>
      <c r="L951" s="8"/>
      <c r="M951" s="8"/>
    </row>
    <row r="952" spans="1:13" x14ac:dyDescent="0.25">
      <c r="A952" s="8"/>
      <c r="B952" s="8"/>
      <c r="C952" s="8"/>
      <c r="D952" s="8"/>
      <c r="E952" s="8"/>
      <c r="F952" s="8"/>
      <c r="G952" s="9"/>
      <c r="H952" s="8"/>
      <c r="I952" s="8"/>
      <c r="J952" s="8"/>
      <c r="K952" s="8"/>
      <c r="L952" s="8"/>
      <c r="M952" s="8"/>
    </row>
    <row r="953" spans="1:13" x14ac:dyDescent="0.25">
      <c r="A953" s="8"/>
      <c r="B953" s="8"/>
      <c r="C953" s="8"/>
      <c r="D953" s="8"/>
      <c r="E953" s="8"/>
      <c r="F953" s="8"/>
      <c r="G953" s="9"/>
      <c r="H953" s="8"/>
      <c r="I953" s="8"/>
      <c r="J953" s="8"/>
      <c r="K953" s="8"/>
      <c r="L953" s="8"/>
      <c r="M953" s="8"/>
    </row>
    <row r="954" spans="1:13" x14ac:dyDescent="0.25">
      <c r="A954" s="8"/>
      <c r="B954" s="8"/>
      <c r="C954" s="8"/>
      <c r="D954" s="8"/>
      <c r="E954" s="8"/>
      <c r="F954" s="8"/>
      <c r="G954" s="9"/>
      <c r="H954" s="8"/>
      <c r="I954" s="8"/>
      <c r="J954" s="8"/>
      <c r="K954" s="8"/>
      <c r="L954" s="8"/>
      <c r="M954" s="8"/>
    </row>
    <row r="955" spans="1:13" x14ac:dyDescent="0.25">
      <c r="A955" s="8"/>
      <c r="B955" s="8"/>
      <c r="C955" s="8"/>
      <c r="D955" s="8"/>
      <c r="E955" s="8"/>
      <c r="F955" s="8"/>
      <c r="G955" s="9"/>
      <c r="H955" s="8"/>
      <c r="I955" s="8"/>
      <c r="J955" s="8"/>
      <c r="K955" s="8"/>
      <c r="L955" s="8"/>
      <c r="M955" s="8"/>
    </row>
    <row r="956" spans="1:13" x14ac:dyDescent="0.25">
      <c r="A956" s="8"/>
      <c r="B956" s="8"/>
      <c r="C956" s="8"/>
      <c r="D956" s="8"/>
      <c r="E956" s="8"/>
      <c r="F956" s="8"/>
      <c r="G956" s="9"/>
      <c r="H956" s="8"/>
      <c r="I956" s="8"/>
      <c r="J956" s="8"/>
      <c r="K956" s="8"/>
      <c r="L956" s="8"/>
      <c r="M956" s="8"/>
    </row>
    <row r="957" spans="1:13" x14ac:dyDescent="0.25">
      <c r="A957" s="8"/>
      <c r="B957" s="8"/>
      <c r="C957" s="8"/>
      <c r="D957" s="8"/>
      <c r="E957" s="8"/>
      <c r="F957" s="8"/>
      <c r="G957" s="9"/>
      <c r="H957" s="8"/>
      <c r="I957" s="8"/>
      <c r="J957" s="8"/>
      <c r="K957" s="8"/>
      <c r="L957" s="8"/>
      <c r="M957" s="8"/>
    </row>
    <row r="958" spans="1:13" x14ac:dyDescent="0.25">
      <c r="A958" s="8"/>
      <c r="B958" s="8"/>
      <c r="C958" s="8"/>
      <c r="D958" s="8"/>
      <c r="E958" s="8"/>
      <c r="F958" s="8"/>
      <c r="G958" s="9"/>
      <c r="H958" s="8"/>
      <c r="I958" s="8"/>
      <c r="J958" s="8"/>
      <c r="K958" s="8"/>
      <c r="L958" s="8"/>
      <c r="M958" s="8"/>
    </row>
    <row r="959" spans="1:13" x14ac:dyDescent="0.25">
      <c r="A959" s="8"/>
      <c r="B959" s="8"/>
      <c r="C959" s="8"/>
      <c r="D959" s="8"/>
      <c r="E959" s="8"/>
      <c r="F959" s="8"/>
      <c r="G959" s="9"/>
      <c r="H959" s="8"/>
      <c r="I959" s="8"/>
      <c r="J959" s="8"/>
      <c r="K959" s="8"/>
      <c r="L959" s="8"/>
      <c r="M959" s="8"/>
    </row>
    <row r="960" spans="1:13" x14ac:dyDescent="0.25">
      <c r="A960" s="8"/>
      <c r="B960" s="8"/>
      <c r="C960" s="8"/>
      <c r="D960" s="8"/>
      <c r="E960" s="8"/>
      <c r="F960" s="8"/>
      <c r="G960" s="9"/>
      <c r="H960" s="8"/>
      <c r="I960" s="8"/>
      <c r="J960" s="8"/>
      <c r="K960" s="8"/>
      <c r="L960" s="8"/>
      <c r="M960" s="8"/>
    </row>
    <row r="961" spans="1:13" x14ac:dyDescent="0.25">
      <c r="A961" s="8"/>
      <c r="B961" s="8"/>
      <c r="C961" s="8"/>
      <c r="D961" s="8"/>
      <c r="E961" s="8"/>
      <c r="F961" s="8"/>
      <c r="G961" s="9"/>
      <c r="H961" s="8"/>
      <c r="I961" s="8"/>
      <c r="J961" s="8"/>
      <c r="K961" s="8"/>
      <c r="L961" s="8"/>
      <c r="M961" s="8"/>
    </row>
    <row r="962" spans="1:13" x14ac:dyDescent="0.25">
      <c r="A962" s="8"/>
      <c r="B962" s="8"/>
      <c r="C962" s="8"/>
      <c r="D962" s="8"/>
      <c r="E962" s="8"/>
      <c r="F962" s="8"/>
      <c r="G962" s="9"/>
      <c r="H962" s="8"/>
      <c r="I962" s="8"/>
      <c r="J962" s="8"/>
      <c r="K962" s="8"/>
      <c r="L962" s="8"/>
      <c r="M962" s="8"/>
    </row>
    <row r="963" spans="1:13" x14ac:dyDescent="0.25">
      <c r="A963" s="8"/>
      <c r="B963" s="8"/>
      <c r="C963" s="8"/>
      <c r="D963" s="8"/>
      <c r="E963" s="8"/>
      <c r="F963" s="8"/>
      <c r="G963" s="9"/>
      <c r="H963" s="8"/>
      <c r="I963" s="8"/>
      <c r="J963" s="8"/>
      <c r="K963" s="8"/>
      <c r="L963" s="8"/>
      <c r="M963" s="8"/>
    </row>
    <row r="964" spans="1:13" x14ac:dyDescent="0.25">
      <c r="A964" s="8"/>
      <c r="B964" s="8"/>
      <c r="C964" s="8"/>
      <c r="D964" s="8"/>
      <c r="E964" s="8"/>
      <c r="F964" s="8"/>
      <c r="G964" s="9"/>
      <c r="H964" s="8"/>
      <c r="I964" s="8"/>
      <c r="J964" s="8"/>
      <c r="K964" s="8"/>
      <c r="L964" s="8"/>
      <c r="M964" s="8"/>
    </row>
    <row r="965" spans="1:13" x14ac:dyDescent="0.25">
      <c r="A965" s="8"/>
      <c r="B965" s="8"/>
      <c r="C965" s="8"/>
      <c r="D965" s="8"/>
      <c r="E965" s="8"/>
      <c r="F965" s="8"/>
      <c r="G965" s="9"/>
      <c r="H965" s="8"/>
      <c r="I965" s="8"/>
      <c r="J965" s="8"/>
      <c r="K965" s="8"/>
      <c r="L965" s="8"/>
      <c r="M965" s="8"/>
    </row>
    <row r="966" spans="1:13" x14ac:dyDescent="0.25">
      <c r="A966" s="8"/>
      <c r="B966" s="8"/>
      <c r="C966" s="8"/>
      <c r="D966" s="8"/>
      <c r="E966" s="8"/>
      <c r="F966" s="8"/>
      <c r="G966" s="9"/>
      <c r="H966" s="8"/>
      <c r="I966" s="8"/>
      <c r="J966" s="8"/>
      <c r="K966" s="8"/>
      <c r="L966" s="8"/>
      <c r="M966" s="8"/>
    </row>
    <row r="967" spans="1:13" x14ac:dyDescent="0.25">
      <c r="A967" s="8"/>
      <c r="B967" s="8"/>
      <c r="C967" s="8"/>
      <c r="D967" s="8"/>
      <c r="E967" s="8"/>
      <c r="F967" s="8"/>
      <c r="G967" s="9"/>
      <c r="H967" s="8"/>
      <c r="I967" s="8"/>
      <c r="J967" s="8"/>
      <c r="K967" s="8"/>
      <c r="L967" s="8"/>
      <c r="M967" s="8"/>
    </row>
    <row r="968" spans="1:13" x14ac:dyDescent="0.25">
      <c r="A968" s="8"/>
      <c r="B968" s="8"/>
      <c r="C968" s="8"/>
      <c r="D968" s="8"/>
      <c r="E968" s="8"/>
      <c r="F968" s="8"/>
      <c r="G968" s="9"/>
      <c r="H968" s="8"/>
      <c r="I968" s="8"/>
      <c r="J968" s="8"/>
      <c r="K968" s="8"/>
      <c r="L968" s="8"/>
      <c r="M968" s="8"/>
    </row>
    <row r="969" spans="1:13" x14ac:dyDescent="0.25">
      <c r="A969" s="8"/>
      <c r="B969" s="8"/>
      <c r="C969" s="8"/>
      <c r="D969" s="8"/>
      <c r="E969" s="8"/>
      <c r="F969" s="8"/>
      <c r="G969" s="9"/>
      <c r="H969" s="8"/>
      <c r="I969" s="8"/>
      <c r="J969" s="8"/>
      <c r="K969" s="8"/>
      <c r="L969" s="8"/>
      <c r="M969" s="8"/>
    </row>
    <row r="970" spans="1:13" x14ac:dyDescent="0.25">
      <c r="A970" s="8"/>
      <c r="B970" s="8"/>
      <c r="C970" s="8"/>
      <c r="D970" s="8"/>
      <c r="E970" s="8"/>
      <c r="F970" s="8"/>
      <c r="G970" s="9"/>
      <c r="H970" s="8"/>
      <c r="I970" s="8"/>
      <c r="J970" s="8"/>
      <c r="K970" s="8"/>
      <c r="L970" s="8"/>
      <c r="M970" s="8"/>
    </row>
    <row r="971" spans="1:13" x14ac:dyDescent="0.25">
      <c r="A971" s="8"/>
      <c r="B971" s="8"/>
      <c r="C971" s="8"/>
      <c r="D971" s="8"/>
      <c r="E971" s="8"/>
      <c r="F971" s="8"/>
      <c r="G971" s="9"/>
      <c r="H971" s="8"/>
      <c r="I971" s="8"/>
      <c r="J971" s="8"/>
      <c r="K971" s="8"/>
      <c r="L971" s="8"/>
      <c r="M971" s="8"/>
    </row>
    <row r="972" spans="1:13" x14ac:dyDescent="0.25">
      <c r="A972" s="8"/>
      <c r="B972" s="8"/>
      <c r="C972" s="8"/>
      <c r="D972" s="8"/>
      <c r="E972" s="8"/>
      <c r="F972" s="8"/>
      <c r="G972" s="9"/>
      <c r="H972" s="8"/>
      <c r="I972" s="8"/>
      <c r="J972" s="8"/>
      <c r="K972" s="8"/>
      <c r="L972" s="8"/>
      <c r="M972" s="8"/>
    </row>
    <row r="973" spans="1:13" x14ac:dyDescent="0.25">
      <c r="A973" s="8"/>
      <c r="B973" s="8"/>
      <c r="C973" s="8"/>
      <c r="D973" s="8"/>
      <c r="E973" s="8"/>
      <c r="F973" s="8"/>
      <c r="G973" s="9"/>
      <c r="H973" s="8"/>
      <c r="I973" s="8"/>
      <c r="J973" s="8"/>
      <c r="K973" s="8"/>
      <c r="L973" s="8"/>
      <c r="M973" s="8"/>
    </row>
    <row r="974" spans="1:13" x14ac:dyDescent="0.25">
      <c r="A974" s="8"/>
      <c r="B974" s="8"/>
      <c r="C974" s="8"/>
      <c r="D974" s="8"/>
      <c r="E974" s="8"/>
      <c r="F974" s="8"/>
      <c r="G974" s="9"/>
      <c r="H974" s="8"/>
      <c r="I974" s="8"/>
      <c r="J974" s="8"/>
      <c r="K974" s="8"/>
      <c r="L974" s="8"/>
      <c r="M974" s="8"/>
    </row>
    <row r="975" spans="1:13" x14ac:dyDescent="0.25">
      <c r="A975" s="8"/>
      <c r="B975" s="8"/>
      <c r="C975" s="8"/>
      <c r="D975" s="8"/>
      <c r="E975" s="8"/>
      <c r="F975" s="8"/>
      <c r="G975" s="9"/>
      <c r="H975" s="8"/>
      <c r="I975" s="8"/>
      <c r="J975" s="8"/>
      <c r="K975" s="8"/>
      <c r="L975" s="8"/>
      <c r="M975" s="8"/>
    </row>
    <row r="976" spans="1:13" x14ac:dyDescent="0.25">
      <c r="A976" s="8"/>
      <c r="B976" s="8"/>
      <c r="C976" s="8"/>
      <c r="D976" s="8"/>
      <c r="E976" s="8"/>
      <c r="F976" s="8"/>
      <c r="G976" s="9"/>
      <c r="H976" s="8"/>
      <c r="I976" s="8"/>
      <c r="J976" s="8"/>
      <c r="K976" s="8"/>
      <c r="L976" s="8"/>
      <c r="M976" s="8"/>
    </row>
    <row r="977" spans="1:13" x14ac:dyDescent="0.25">
      <c r="A977" s="8"/>
      <c r="B977" s="8"/>
      <c r="C977" s="8"/>
      <c r="D977" s="8"/>
      <c r="E977" s="8"/>
      <c r="F977" s="8"/>
      <c r="G977" s="9"/>
      <c r="H977" s="8"/>
      <c r="I977" s="8"/>
      <c r="J977" s="8"/>
      <c r="K977" s="8"/>
      <c r="L977" s="8"/>
      <c r="M977" s="8"/>
    </row>
    <row r="978" spans="1:13" x14ac:dyDescent="0.25">
      <c r="A978" s="8"/>
      <c r="B978" s="8"/>
      <c r="C978" s="8"/>
      <c r="D978" s="8"/>
      <c r="E978" s="8"/>
      <c r="F978" s="8"/>
      <c r="G978" s="9"/>
      <c r="H978" s="8"/>
      <c r="I978" s="8"/>
      <c r="J978" s="8"/>
      <c r="K978" s="8"/>
      <c r="L978" s="8"/>
      <c r="M978" s="8"/>
    </row>
    <row r="979" spans="1:13" x14ac:dyDescent="0.25">
      <c r="A979" s="8"/>
      <c r="B979" s="8"/>
      <c r="C979" s="8"/>
      <c r="D979" s="8"/>
      <c r="E979" s="8"/>
      <c r="F979" s="8"/>
      <c r="G979" s="9"/>
      <c r="H979" s="8"/>
      <c r="I979" s="8"/>
      <c r="J979" s="8"/>
      <c r="K979" s="8"/>
      <c r="L979" s="8"/>
      <c r="M979" s="8"/>
    </row>
    <row r="980" spans="1:13" x14ac:dyDescent="0.25">
      <c r="A980" s="8"/>
      <c r="B980" s="8"/>
      <c r="C980" s="8"/>
      <c r="D980" s="8"/>
      <c r="E980" s="8"/>
      <c r="F980" s="8"/>
      <c r="G980" s="9"/>
      <c r="H980" s="8"/>
      <c r="I980" s="8"/>
      <c r="J980" s="8"/>
      <c r="K980" s="8"/>
      <c r="L980" s="8"/>
      <c r="M980" s="8"/>
    </row>
    <row r="981" spans="1:13" x14ac:dyDescent="0.25">
      <c r="A981" s="8"/>
      <c r="B981" s="8"/>
      <c r="C981" s="8"/>
      <c r="D981" s="8"/>
      <c r="E981" s="8"/>
      <c r="F981" s="8"/>
      <c r="G981" s="9"/>
      <c r="H981" s="8"/>
      <c r="I981" s="8"/>
      <c r="J981" s="8"/>
      <c r="K981" s="8"/>
      <c r="L981" s="8"/>
      <c r="M981" s="8"/>
    </row>
    <row r="982" spans="1:13" x14ac:dyDescent="0.25">
      <c r="A982" s="8"/>
      <c r="B982" s="8"/>
      <c r="C982" s="8"/>
      <c r="D982" s="8"/>
      <c r="E982" s="8"/>
      <c r="F982" s="8"/>
      <c r="G982" s="9"/>
      <c r="H982" s="8"/>
      <c r="I982" s="8"/>
      <c r="J982" s="8"/>
      <c r="K982" s="8"/>
      <c r="L982" s="8"/>
      <c r="M982" s="8"/>
    </row>
    <row r="983" spans="1:13" x14ac:dyDescent="0.25">
      <c r="A983" s="8"/>
      <c r="B983" s="8"/>
      <c r="C983" s="8"/>
      <c r="D983" s="8"/>
      <c r="E983" s="8"/>
      <c r="F983" s="8"/>
      <c r="G983" s="9"/>
      <c r="H983" s="8"/>
      <c r="I983" s="8"/>
      <c r="J983" s="8"/>
      <c r="K983" s="8"/>
      <c r="L983" s="8"/>
      <c r="M983" s="8"/>
    </row>
    <row r="984" spans="1:13" x14ac:dyDescent="0.25">
      <c r="A984" s="8"/>
      <c r="B984" s="8"/>
      <c r="C984" s="8"/>
      <c r="D984" s="8"/>
      <c r="E984" s="8"/>
      <c r="F984" s="8"/>
      <c r="G984" s="9"/>
      <c r="H984" s="8"/>
      <c r="I984" s="8"/>
      <c r="J984" s="8"/>
      <c r="K984" s="8"/>
      <c r="L984" s="8"/>
      <c r="M984" s="8"/>
    </row>
    <row r="985" spans="1:13" x14ac:dyDescent="0.25">
      <c r="A985" s="8"/>
      <c r="B985" s="8"/>
      <c r="C985" s="8"/>
      <c r="D985" s="8"/>
      <c r="E985" s="8"/>
      <c r="F985" s="8"/>
      <c r="G985" s="9"/>
      <c r="H985" s="8"/>
      <c r="I985" s="8"/>
      <c r="J985" s="8"/>
      <c r="K985" s="8"/>
      <c r="L985" s="8"/>
      <c r="M985" s="8"/>
    </row>
    <row r="986" spans="1:13" x14ac:dyDescent="0.25">
      <c r="A986" s="8"/>
      <c r="B986" s="8"/>
      <c r="C986" s="8"/>
      <c r="D986" s="8"/>
      <c r="E986" s="8"/>
      <c r="F986" s="8"/>
      <c r="G986" s="9"/>
      <c r="H986" s="8"/>
      <c r="I986" s="8"/>
      <c r="J986" s="8"/>
      <c r="K986" s="8"/>
      <c r="L986" s="8"/>
      <c r="M986" s="8"/>
    </row>
    <row r="987" spans="1:13" x14ac:dyDescent="0.25">
      <c r="A987" s="8"/>
      <c r="B987" s="8"/>
      <c r="C987" s="8"/>
      <c r="D987" s="8"/>
      <c r="E987" s="8"/>
      <c r="F987" s="8"/>
      <c r="G987" s="9"/>
      <c r="H987" s="8"/>
      <c r="I987" s="8"/>
      <c r="J987" s="8"/>
      <c r="K987" s="8"/>
      <c r="L987" s="8"/>
      <c r="M987" s="8"/>
    </row>
    <row r="988" spans="1:13" x14ac:dyDescent="0.25">
      <c r="A988" s="8"/>
      <c r="B988" s="8"/>
      <c r="C988" s="8"/>
      <c r="D988" s="8"/>
      <c r="E988" s="8"/>
      <c r="F988" s="8"/>
      <c r="G988" s="9"/>
      <c r="H988" s="8"/>
      <c r="I988" s="8"/>
      <c r="J988" s="8"/>
      <c r="K988" s="8"/>
      <c r="L988" s="8"/>
      <c r="M988" s="8"/>
    </row>
    <row r="989" spans="1:13" x14ac:dyDescent="0.25">
      <c r="A989" s="8"/>
      <c r="B989" s="8"/>
      <c r="C989" s="8"/>
      <c r="D989" s="8"/>
      <c r="E989" s="8"/>
      <c r="F989" s="8"/>
      <c r="G989" s="9"/>
      <c r="H989" s="8"/>
      <c r="I989" s="8"/>
      <c r="J989" s="8"/>
      <c r="K989" s="8"/>
      <c r="L989" s="8"/>
      <c r="M989" s="8"/>
    </row>
    <row r="990" spans="1:13" x14ac:dyDescent="0.25">
      <c r="A990" s="8"/>
      <c r="B990" s="8"/>
      <c r="C990" s="8"/>
      <c r="D990" s="8"/>
      <c r="E990" s="8"/>
      <c r="F990" s="8"/>
      <c r="G990" s="9"/>
      <c r="H990" s="8"/>
      <c r="I990" s="8"/>
      <c r="J990" s="8"/>
      <c r="K990" s="8"/>
      <c r="L990" s="8"/>
      <c r="M990" s="8"/>
    </row>
    <row r="991" spans="1:13" x14ac:dyDescent="0.25">
      <c r="A991" s="8"/>
      <c r="B991" s="8"/>
      <c r="C991" s="8"/>
      <c r="D991" s="8"/>
      <c r="E991" s="8"/>
      <c r="F991" s="8"/>
      <c r="G991" s="9"/>
      <c r="H991" s="8"/>
      <c r="I991" s="8"/>
      <c r="J991" s="8"/>
      <c r="K991" s="8"/>
      <c r="L991" s="8"/>
      <c r="M991" s="8"/>
    </row>
    <row r="992" spans="1:13" x14ac:dyDescent="0.25">
      <c r="A992" s="8"/>
      <c r="B992" s="8"/>
      <c r="C992" s="8"/>
      <c r="D992" s="8"/>
      <c r="E992" s="8"/>
      <c r="F992" s="8"/>
      <c r="G992" s="9"/>
      <c r="H992" s="8"/>
      <c r="I992" s="8"/>
      <c r="J992" s="8"/>
      <c r="K992" s="8"/>
      <c r="L992" s="8"/>
      <c r="M992" s="8"/>
    </row>
    <row r="993" spans="1:13" x14ac:dyDescent="0.25">
      <c r="A993" s="8"/>
      <c r="B993" s="8"/>
      <c r="C993" s="8"/>
      <c r="D993" s="8"/>
      <c r="E993" s="8"/>
      <c r="F993" s="8"/>
      <c r="G993" s="9"/>
      <c r="H993" s="8"/>
      <c r="I993" s="8"/>
      <c r="J993" s="8"/>
      <c r="K993" s="8"/>
      <c r="L993" s="8"/>
      <c r="M993" s="8"/>
    </row>
    <row r="994" spans="1:13" x14ac:dyDescent="0.25">
      <c r="A994" s="8"/>
      <c r="B994" s="8"/>
      <c r="C994" s="8"/>
      <c r="D994" s="8"/>
      <c r="E994" s="8"/>
      <c r="F994" s="8"/>
      <c r="G994" s="9"/>
      <c r="H994" s="8"/>
      <c r="I994" s="8"/>
      <c r="J994" s="8"/>
      <c r="K994" s="8"/>
      <c r="L994" s="8"/>
      <c r="M994" s="8"/>
    </row>
    <row r="995" spans="1:13" x14ac:dyDescent="0.25">
      <c r="A995" s="8"/>
      <c r="B995" s="8"/>
      <c r="C995" s="8"/>
      <c r="D995" s="8"/>
      <c r="E995" s="8"/>
      <c r="F995" s="8"/>
      <c r="G995" s="9"/>
      <c r="H995" s="8"/>
      <c r="I995" s="8"/>
      <c r="J995" s="8"/>
      <c r="K995" s="8"/>
      <c r="L995" s="8"/>
      <c r="M995" s="8"/>
    </row>
    <row r="996" spans="1:13" x14ac:dyDescent="0.25">
      <c r="A996" s="8"/>
      <c r="B996" s="8"/>
      <c r="C996" s="8"/>
      <c r="D996" s="8"/>
      <c r="E996" s="8"/>
      <c r="F996" s="8"/>
      <c r="G996" s="9"/>
      <c r="H996" s="8"/>
      <c r="I996" s="8"/>
      <c r="J996" s="8"/>
      <c r="K996" s="8"/>
      <c r="L996" s="8"/>
      <c r="M996" s="8"/>
    </row>
    <row r="997" spans="1:13" x14ac:dyDescent="0.25">
      <c r="A997" s="8"/>
      <c r="B997" s="8"/>
      <c r="C997" s="8"/>
      <c r="D997" s="8"/>
      <c r="E997" s="8"/>
      <c r="F997" s="8"/>
      <c r="G997" s="9"/>
      <c r="H997" s="8"/>
      <c r="I997" s="8"/>
      <c r="J997" s="8"/>
      <c r="K997" s="8"/>
      <c r="L997" s="8"/>
      <c r="M997" s="8"/>
    </row>
    <row r="998" spans="1:13" x14ac:dyDescent="0.25">
      <c r="A998" s="8"/>
      <c r="B998" s="8"/>
      <c r="C998" s="8"/>
      <c r="D998" s="8"/>
      <c r="E998" s="8"/>
      <c r="F998" s="8"/>
      <c r="G998" s="9"/>
      <c r="H998" s="8"/>
      <c r="I998" s="8"/>
      <c r="J998" s="8"/>
      <c r="K998" s="8"/>
      <c r="L998" s="8"/>
      <c r="M998" s="8"/>
    </row>
    <row r="999" spans="1:13" x14ac:dyDescent="0.25">
      <c r="A999" s="8"/>
      <c r="B999" s="8"/>
      <c r="C999" s="8"/>
      <c r="D999" s="8"/>
      <c r="E999" s="8"/>
      <c r="F999" s="8"/>
      <c r="G999" s="9"/>
      <c r="H999" s="8"/>
      <c r="I999" s="8"/>
      <c r="J999" s="8"/>
      <c r="K999" s="8"/>
      <c r="L999" s="8"/>
      <c r="M999" s="8"/>
    </row>
    <row r="1000" spans="1:13" x14ac:dyDescent="0.25">
      <c r="A1000" s="8"/>
      <c r="B1000" s="8"/>
      <c r="C1000" s="8"/>
      <c r="D1000" s="8"/>
      <c r="E1000" s="8"/>
      <c r="F1000" s="8"/>
      <c r="G1000" s="9"/>
      <c r="H1000" s="8"/>
      <c r="I1000" s="8"/>
      <c r="J1000" s="8"/>
      <c r="K1000" s="8"/>
      <c r="L1000" s="8"/>
      <c r="M1000" s="8"/>
    </row>
    <row r="1001" spans="1:13" x14ac:dyDescent="0.25">
      <c r="A1001" s="8"/>
      <c r="B1001" s="8"/>
      <c r="C1001" s="8"/>
      <c r="D1001" s="8"/>
      <c r="E1001" s="8"/>
      <c r="F1001" s="8"/>
      <c r="G1001" s="9"/>
      <c r="H1001" s="8"/>
      <c r="I1001" s="8"/>
      <c r="J1001" s="8"/>
      <c r="K1001" s="8"/>
      <c r="L1001" s="8"/>
      <c r="M1001" s="8"/>
    </row>
    <row r="1002" spans="1:13" x14ac:dyDescent="0.25">
      <c r="A1002" s="8"/>
      <c r="B1002" s="8"/>
      <c r="C1002" s="8"/>
      <c r="D1002" s="8"/>
      <c r="E1002" s="8"/>
      <c r="F1002" s="8"/>
      <c r="G1002" s="9"/>
      <c r="H1002" s="8"/>
      <c r="I1002" s="8"/>
      <c r="J1002" s="8"/>
      <c r="K1002" s="8"/>
      <c r="L1002" s="8"/>
      <c r="M1002" s="8"/>
    </row>
    <row r="1003" spans="1:13" x14ac:dyDescent="0.25">
      <c r="A1003" s="8"/>
      <c r="B1003" s="8"/>
      <c r="C1003" s="8"/>
      <c r="D1003" s="8"/>
      <c r="E1003" s="8"/>
      <c r="F1003" s="8"/>
      <c r="G1003" s="9"/>
      <c r="H1003" s="8"/>
      <c r="I1003" s="8"/>
      <c r="J1003" s="8"/>
      <c r="K1003" s="8"/>
      <c r="L1003" s="8"/>
      <c r="M1003" s="8"/>
    </row>
    <row r="1004" spans="1:13" x14ac:dyDescent="0.25">
      <c r="A1004" s="8"/>
      <c r="B1004" s="8"/>
      <c r="C1004" s="8"/>
      <c r="D1004" s="8"/>
      <c r="E1004" s="8"/>
      <c r="F1004" s="8"/>
      <c r="G1004" s="9"/>
      <c r="H1004" s="8"/>
      <c r="I1004" s="8"/>
      <c r="J1004" s="8"/>
      <c r="K1004" s="8"/>
      <c r="L1004" s="8"/>
      <c r="M1004" s="8"/>
    </row>
    <row r="1005" spans="1:13" x14ac:dyDescent="0.25">
      <c r="A1005" s="8"/>
      <c r="B1005" s="8"/>
      <c r="C1005" s="8"/>
      <c r="D1005" s="8"/>
      <c r="E1005" s="8"/>
      <c r="F1005" s="8"/>
      <c r="G1005" s="9"/>
      <c r="H1005" s="8"/>
      <c r="I1005" s="8"/>
      <c r="J1005" s="8"/>
      <c r="K1005" s="8"/>
      <c r="L1005" s="8"/>
      <c r="M1005" s="8"/>
    </row>
    <row r="1006" spans="1:13" x14ac:dyDescent="0.25">
      <c r="A1006" s="8"/>
      <c r="B1006" s="8"/>
      <c r="C1006" s="8"/>
      <c r="D1006" s="8"/>
      <c r="E1006" s="8"/>
      <c r="F1006" s="8"/>
      <c r="G1006" s="9"/>
      <c r="H1006" s="8"/>
      <c r="I1006" s="8"/>
      <c r="J1006" s="8"/>
      <c r="K1006" s="8"/>
      <c r="L1006" s="8"/>
      <c r="M1006" s="8"/>
    </row>
    <row r="1007" spans="1:13" x14ac:dyDescent="0.25">
      <c r="A1007" s="8"/>
      <c r="B1007" s="8"/>
      <c r="C1007" s="8"/>
      <c r="D1007" s="8"/>
      <c r="E1007" s="8"/>
      <c r="F1007" s="8"/>
      <c r="G1007" s="9"/>
      <c r="H1007" s="8"/>
      <c r="I1007" s="8"/>
      <c r="J1007" s="8"/>
      <c r="K1007" s="8"/>
      <c r="L1007" s="8"/>
      <c r="M1007" s="8"/>
    </row>
    <row r="1008" spans="1:13" x14ac:dyDescent="0.25">
      <c r="A1008" s="8"/>
      <c r="B1008" s="8"/>
      <c r="C1008" s="8"/>
      <c r="D1008" s="8"/>
      <c r="E1008" s="8"/>
      <c r="F1008" s="8"/>
      <c r="G1008" s="9"/>
      <c r="H1008" s="8"/>
      <c r="I1008" s="8"/>
      <c r="J1008" s="8"/>
      <c r="K1008" s="8"/>
      <c r="L1008" s="8"/>
      <c r="M1008" s="8"/>
    </row>
    <row r="1009" spans="1:13" x14ac:dyDescent="0.25">
      <c r="A1009" s="8"/>
      <c r="B1009" s="8"/>
      <c r="C1009" s="8"/>
      <c r="D1009" s="8"/>
      <c r="E1009" s="8"/>
      <c r="F1009" s="8"/>
      <c r="G1009" s="9"/>
      <c r="H1009" s="8"/>
      <c r="I1009" s="8"/>
      <c r="J1009" s="8"/>
      <c r="K1009" s="8"/>
      <c r="L1009" s="8"/>
      <c r="M1009" s="8"/>
    </row>
    <row r="1010" spans="1:13" x14ac:dyDescent="0.25">
      <c r="A1010" s="8"/>
      <c r="B1010" s="8"/>
      <c r="C1010" s="8"/>
      <c r="D1010" s="8"/>
      <c r="E1010" s="8"/>
      <c r="F1010" s="8"/>
      <c r="G1010" s="9"/>
      <c r="H1010" s="8"/>
      <c r="I1010" s="8"/>
      <c r="J1010" s="8"/>
      <c r="K1010" s="8"/>
      <c r="L1010" s="8"/>
      <c r="M1010" s="8"/>
    </row>
    <row r="1011" spans="1:13" x14ac:dyDescent="0.25">
      <c r="A1011" s="8"/>
      <c r="B1011" s="8"/>
      <c r="C1011" s="8"/>
      <c r="D1011" s="8"/>
      <c r="E1011" s="8"/>
      <c r="F1011" s="8"/>
      <c r="G1011" s="9"/>
      <c r="H1011" s="8"/>
      <c r="I1011" s="8"/>
      <c r="J1011" s="8"/>
      <c r="K1011" s="8"/>
      <c r="L1011" s="8"/>
      <c r="M1011" s="8"/>
    </row>
    <row r="1012" spans="1:13" x14ac:dyDescent="0.25">
      <c r="A1012" s="8"/>
      <c r="B1012" s="8"/>
      <c r="C1012" s="8"/>
      <c r="D1012" s="8"/>
      <c r="E1012" s="8"/>
      <c r="F1012" s="8"/>
      <c r="G1012" s="9"/>
      <c r="H1012" s="8"/>
      <c r="I1012" s="8"/>
      <c r="J1012" s="8"/>
      <c r="K1012" s="8"/>
      <c r="L1012" s="8"/>
      <c r="M1012" s="8"/>
    </row>
    <row r="1013" spans="1:13" x14ac:dyDescent="0.25">
      <c r="A1013" s="8"/>
      <c r="B1013" s="8"/>
      <c r="C1013" s="8"/>
      <c r="D1013" s="8"/>
      <c r="E1013" s="8"/>
      <c r="F1013" s="8"/>
      <c r="G1013" s="9"/>
      <c r="H1013" s="8"/>
      <c r="I1013" s="8"/>
      <c r="J1013" s="8"/>
      <c r="K1013" s="8"/>
      <c r="L1013" s="8"/>
      <c r="M1013" s="8"/>
    </row>
    <row r="1014" spans="1:13" x14ac:dyDescent="0.25">
      <c r="A1014" s="8"/>
      <c r="B1014" s="8"/>
      <c r="C1014" s="8"/>
      <c r="D1014" s="8"/>
      <c r="E1014" s="8"/>
      <c r="F1014" s="8"/>
      <c r="G1014" s="9"/>
      <c r="H1014" s="8"/>
      <c r="I1014" s="8"/>
      <c r="J1014" s="8"/>
      <c r="K1014" s="8"/>
      <c r="L1014" s="8"/>
      <c r="M1014" s="8"/>
    </row>
    <row r="1015" spans="1:13" x14ac:dyDescent="0.25">
      <c r="A1015" s="8"/>
      <c r="B1015" s="8"/>
      <c r="C1015" s="8"/>
      <c r="D1015" s="8"/>
      <c r="E1015" s="8"/>
      <c r="F1015" s="8"/>
      <c r="G1015" s="9"/>
      <c r="H1015" s="8"/>
      <c r="I1015" s="8"/>
      <c r="J1015" s="8"/>
      <c r="K1015" s="8"/>
      <c r="L1015" s="8"/>
      <c r="M1015" s="8"/>
    </row>
    <row r="1016" spans="1:13" x14ac:dyDescent="0.25">
      <c r="A1016" s="8"/>
      <c r="B1016" s="8"/>
      <c r="C1016" s="8"/>
      <c r="D1016" s="8"/>
      <c r="E1016" s="8"/>
      <c r="F1016" s="8"/>
      <c r="G1016" s="9"/>
      <c r="H1016" s="8"/>
      <c r="I1016" s="8"/>
      <c r="J1016" s="8"/>
      <c r="K1016" s="8"/>
      <c r="L1016" s="8"/>
      <c r="M1016" s="8"/>
    </row>
    <row r="1017" spans="1:13" x14ac:dyDescent="0.25">
      <c r="A1017" s="8"/>
      <c r="B1017" s="8"/>
      <c r="C1017" s="8"/>
      <c r="D1017" s="8"/>
      <c r="E1017" s="8"/>
      <c r="F1017" s="8"/>
      <c r="G1017" s="9"/>
      <c r="H1017" s="8"/>
      <c r="I1017" s="8"/>
      <c r="J1017" s="8"/>
      <c r="K1017" s="8"/>
      <c r="L1017" s="8"/>
      <c r="M1017" s="8"/>
    </row>
    <row r="1018" spans="1:13" x14ac:dyDescent="0.25">
      <c r="A1018" s="8"/>
      <c r="B1018" s="8"/>
      <c r="C1018" s="8"/>
      <c r="D1018" s="8"/>
      <c r="E1018" s="8"/>
      <c r="F1018" s="8"/>
      <c r="G1018" s="9"/>
      <c r="H1018" s="8"/>
      <c r="I1018" s="8"/>
      <c r="J1018" s="8"/>
      <c r="K1018" s="8"/>
      <c r="L1018" s="8"/>
      <c r="M1018" s="8"/>
    </row>
    <row r="1019" spans="1:13" x14ac:dyDescent="0.25">
      <c r="A1019" s="8"/>
      <c r="B1019" s="8"/>
      <c r="C1019" s="8"/>
      <c r="D1019" s="8"/>
      <c r="E1019" s="8"/>
      <c r="F1019" s="8"/>
      <c r="G1019" s="9"/>
      <c r="H1019" s="8"/>
      <c r="I1019" s="8"/>
      <c r="J1019" s="8"/>
      <c r="K1019" s="8"/>
      <c r="L1019" s="8"/>
      <c r="M1019" s="8"/>
    </row>
    <row r="1020" spans="1:13" x14ac:dyDescent="0.25">
      <c r="A1020" s="8"/>
      <c r="B1020" s="8"/>
      <c r="C1020" s="8"/>
      <c r="D1020" s="8"/>
      <c r="E1020" s="8"/>
      <c r="F1020" s="8"/>
      <c r="G1020" s="9"/>
      <c r="H1020" s="8"/>
      <c r="I1020" s="8"/>
      <c r="J1020" s="8"/>
      <c r="K1020" s="8"/>
      <c r="L1020" s="8"/>
      <c r="M1020" s="8"/>
    </row>
    <row r="1021" spans="1:13" x14ac:dyDescent="0.25">
      <c r="A1021" s="8"/>
      <c r="B1021" s="8"/>
      <c r="C1021" s="8"/>
      <c r="D1021" s="8"/>
      <c r="E1021" s="8"/>
      <c r="F1021" s="8"/>
      <c r="G1021" s="9"/>
      <c r="H1021" s="8"/>
      <c r="I1021" s="8"/>
      <c r="J1021" s="8"/>
      <c r="K1021" s="8"/>
      <c r="L1021" s="8"/>
      <c r="M1021" s="8"/>
    </row>
    <row r="1022" spans="1:13" x14ac:dyDescent="0.25">
      <c r="A1022" s="8"/>
      <c r="B1022" s="8"/>
      <c r="C1022" s="8"/>
      <c r="D1022" s="8"/>
      <c r="E1022" s="8"/>
      <c r="F1022" s="8"/>
      <c r="G1022" s="9"/>
      <c r="H1022" s="8"/>
      <c r="I1022" s="8"/>
      <c r="J1022" s="8"/>
      <c r="K1022" s="8"/>
      <c r="L1022" s="8"/>
      <c r="M1022" s="8"/>
    </row>
    <row r="1023" spans="1:13" x14ac:dyDescent="0.25">
      <c r="A1023" s="8"/>
      <c r="B1023" s="8"/>
      <c r="C1023" s="8"/>
      <c r="D1023" s="8"/>
      <c r="E1023" s="8"/>
      <c r="F1023" s="8"/>
      <c r="G1023" s="9"/>
      <c r="H1023" s="8"/>
      <c r="I1023" s="8"/>
      <c r="J1023" s="8"/>
      <c r="K1023" s="8"/>
      <c r="L1023" s="8"/>
      <c r="M1023" s="8"/>
    </row>
    <row r="1024" spans="1:13" x14ac:dyDescent="0.25">
      <c r="A1024" s="8"/>
      <c r="B1024" s="8"/>
      <c r="C1024" s="8"/>
      <c r="D1024" s="8"/>
      <c r="E1024" s="8"/>
      <c r="F1024" s="8"/>
      <c r="G1024" s="9"/>
      <c r="H1024" s="8"/>
      <c r="I1024" s="8"/>
      <c r="J1024" s="8"/>
      <c r="K1024" s="8"/>
      <c r="L1024" s="8"/>
      <c r="M1024" s="8"/>
    </row>
    <row r="1025" spans="1:13" x14ac:dyDescent="0.25">
      <c r="A1025" s="8"/>
      <c r="B1025" s="8"/>
      <c r="C1025" s="8"/>
      <c r="D1025" s="8"/>
      <c r="E1025" s="8"/>
      <c r="F1025" s="8"/>
      <c r="G1025" s="9"/>
      <c r="H1025" s="8"/>
      <c r="I1025" s="8"/>
      <c r="J1025" s="8"/>
      <c r="K1025" s="8"/>
      <c r="L1025" s="8"/>
      <c r="M1025" s="8"/>
    </row>
    <row r="1026" spans="1:13" x14ac:dyDescent="0.25">
      <c r="A1026" s="8"/>
      <c r="B1026" s="8"/>
      <c r="C1026" s="8"/>
      <c r="D1026" s="8"/>
      <c r="E1026" s="8"/>
      <c r="F1026" s="8"/>
      <c r="G1026" s="9"/>
      <c r="H1026" s="8"/>
      <c r="I1026" s="8"/>
      <c r="J1026" s="8"/>
      <c r="K1026" s="8"/>
      <c r="L1026" s="8"/>
      <c r="M1026" s="8"/>
    </row>
    <row r="1027" spans="1:13" x14ac:dyDescent="0.25">
      <c r="A1027" s="8"/>
      <c r="B1027" s="8"/>
      <c r="C1027" s="8"/>
      <c r="D1027" s="8"/>
      <c r="E1027" s="8"/>
      <c r="F1027" s="8"/>
      <c r="G1027" s="9"/>
      <c r="H1027" s="8"/>
      <c r="I1027" s="8"/>
      <c r="J1027" s="8"/>
      <c r="K1027" s="8"/>
      <c r="L1027" s="8"/>
      <c r="M1027" s="8"/>
    </row>
    <row r="1028" spans="1:13" x14ac:dyDescent="0.25">
      <c r="A1028" s="8"/>
      <c r="B1028" s="8"/>
      <c r="C1028" s="8"/>
      <c r="D1028" s="8"/>
      <c r="E1028" s="8"/>
      <c r="F1028" s="8"/>
      <c r="G1028" s="9"/>
      <c r="H1028" s="8"/>
      <c r="I1028" s="8"/>
      <c r="J1028" s="8"/>
      <c r="K1028" s="8"/>
      <c r="L1028" s="8"/>
      <c r="M1028" s="8"/>
    </row>
    <row r="1029" spans="1:13" x14ac:dyDescent="0.25">
      <c r="A1029" s="8"/>
      <c r="B1029" s="8"/>
      <c r="C1029" s="8"/>
      <c r="D1029" s="8"/>
      <c r="E1029" s="8"/>
      <c r="F1029" s="8"/>
      <c r="G1029" s="9"/>
      <c r="H1029" s="8"/>
      <c r="I1029" s="8"/>
      <c r="J1029" s="8"/>
      <c r="K1029" s="8"/>
      <c r="L1029" s="8"/>
      <c r="M1029" s="8"/>
    </row>
    <row r="1030" spans="1:13" x14ac:dyDescent="0.25">
      <c r="A1030" s="8"/>
      <c r="B1030" s="8"/>
      <c r="C1030" s="8"/>
      <c r="D1030" s="8"/>
      <c r="E1030" s="8"/>
      <c r="F1030" s="8"/>
      <c r="G1030" s="9"/>
      <c r="H1030" s="8"/>
      <c r="I1030" s="8"/>
      <c r="J1030" s="8"/>
      <c r="K1030" s="8"/>
      <c r="L1030" s="8"/>
      <c r="M1030" s="8"/>
    </row>
    <row r="1031" spans="1:13" x14ac:dyDescent="0.25">
      <c r="A1031" s="8"/>
      <c r="B1031" s="8"/>
      <c r="C1031" s="8"/>
      <c r="D1031" s="8"/>
      <c r="E1031" s="8"/>
      <c r="F1031" s="8"/>
      <c r="G1031" s="9"/>
      <c r="H1031" s="8"/>
      <c r="I1031" s="8"/>
      <c r="J1031" s="8"/>
      <c r="K1031" s="8"/>
      <c r="L1031" s="8"/>
      <c r="M1031" s="8"/>
    </row>
    <row r="1032" spans="1:13" x14ac:dyDescent="0.25">
      <c r="A1032" s="8"/>
      <c r="B1032" s="8"/>
      <c r="C1032" s="8"/>
      <c r="D1032" s="8"/>
      <c r="E1032" s="8"/>
      <c r="F1032" s="8"/>
      <c r="G1032" s="9"/>
      <c r="H1032" s="8"/>
      <c r="I1032" s="8"/>
      <c r="J1032" s="8"/>
      <c r="K1032" s="8"/>
      <c r="L1032" s="8"/>
      <c r="M1032" s="8"/>
    </row>
    <row r="1033" spans="1:13" x14ac:dyDescent="0.25">
      <c r="A1033" s="8"/>
      <c r="B1033" s="8"/>
      <c r="C1033" s="8"/>
      <c r="D1033" s="8"/>
      <c r="E1033" s="8"/>
      <c r="F1033" s="8"/>
      <c r="G1033" s="9"/>
      <c r="H1033" s="8"/>
      <c r="I1033" s="8"/>
      <c r="J1033" s="8"/>
      <c r="K1033" s="8"/>
      <c r="L1033" s="8"/>
      <c r="M1033" s="8"/>
    </row>
    <row r="1034" spans="1:13" x14ac:dyDescent="0.25">
      <c r="A1034" s="8"/>
      <c r="B1034" s="8"/>
      <c r="C1034" s="8"/>
      <c r="D1034" s="8"/>
      <c r="E1034" s="8"/>
      <c r="F1034" s="8"/>
      <c r="G1034" s="9"/>
      <c r="H1034" s="8"/>
      <c r="I1034" s="8"/>
      <c r="J1034" s="8"/>
      <c r="K1034" s="8"/>
      <c r="L1034" s="8"/>
      <c r="M1034" s="8"/>
    </row>
    <row r="1035" spans="1:13" x14ac:dyDescent="0.25">
      <c r="A1035" s="8"/>
      <c r="B1035" s="8"/>
      <c r="C1035" s="8"/>
      <c r="D1035" s="8"/>
      <c r="E1035" s="8"/>
      <c r="F1035" s="8"/>
      <c r="G1035" s="9"/>
      <c r="H1035" s="8"/>
      <c r="I1035" s="8"/>
      <c r="J1035" s="8"/>
      <c r="K1035" s="8"/>
      <c r="L1035" s="8"/>
      <c r="M1035" s="8"/>
    </row>
    <row r="1036" spans="1:13" x14ac:dyDescent="0.25">
      <c r="A1036" s="8"/>
      <c r="B1036" s="8"/>
      <c r="C1036" s="8"/>
      <c r="D1036" s="8"/>
      <c r="E1036" s="8"/>
      <c r="F1036" s="8"/>
      <c r="G1036" s="9"/>
      <c r="H1036" s="8"/>
      <c r="I1036" s="8"/>
      <c r="J1036" s="8"/>
      <c r="K1036" s="8"/>
      <c r="L1036" s="8"/>
      <c r="M1036" s="8"/>
    </row>
    <row r="1037" spans="1:13" x14ac:dyDescent="0.25">
      <c r="A1037" s="8"/>
      <c r="B1037" s="8"/>
      <c r="C1037" s="8"/>
      <c r="D1037" s="8"/>
      <c r="E1037" s="8"/>
      <c r="F1037" s="8"/>
      <c r="G1037" s="9"/>
      <c r="H1037" s="8"/>
      <c r="I1037" s="8"/>
      <c r="J1037" s="8"/>
      <c r="K1037" s="8"/>
      <c r="L1037" s="8"/>
      <c r="M1037" s="8"/>
    </row>
    <row r="1038" spans="1:13" x14ac:dyDescent="0.25">
      <c r="A1038" s="8"/>
      <c r="B1038" s="8"/>
      <c r="C1038" s="8"/>
      <c r="D1038" s="8"/>
      <c r="E1038" s="8"/>
      <c r="F1038" s="8"/>
      <c r="G1038" s="9"/>
      <c r="H1038" s="8"/>
      <c r="I1038" s="8"/>
      <c r="J1038" s="8"/>
      <c r="K1038" s="8"/>
      <c r="L1038" s="8"/>
      <c r="M1038" s="8"/>
    </row>
    <row r="1039" spans="1:13" x14ac:dyDescent="0.25">
      <c r="A1039" s="8"/>
      <c r="B1039" s="8"/>
      <c r="C1039" s="8"/>
      <c r="D1039" s="8"/>
      <c r="E1039" s="8"/>
      <c r="F1039" s="8"/>
      <c r="G1039" s="9"/>
      <c r="H1039" s="8"/>
      <c r="I1039" s="8"/>
      <c r="J1039" s="8"/>
      <c r="K1039" s="8"/>
      <c r="L1039" s="8"/>
      <c r="M1039" s="8"/>
    </row>
    <row r="1040" spans="1:13" x14ac:dyDescent="0.25">
      <c r="A1040" s="8"/>
      <c r="B1040" s="8"/>
      <c r="C1040" s="8"/>
      <c r="D1040" s="8"/>
      <c r="E1040" s="8"/>
      <c r="F1040" s="8"/>
      <c r="G1040" s="9"/>
      <c r="H1040" s="8"/>
      <c r="I1040" s="8"/>
      <c r="J1040" s="8"/>
      <c r="K1040" s="8"/>
      <c r="L1040" s="8"/>
      <c r="M1040" s="8"/>
    </row>
    <row r="1041" spans="1:13" x14ac:dyDescent="0.25">
      <c r="A1041" s="8"/>
      <c r="B1041" s="8"/>
      <c r="C1041" s="8"/>
      <c r="D1041" s="8"/>
      <c r="E1041" s="8"/>
      <c r="F1041" s="8"/>
      <c r="G1041" s="9"/>
      <c r="H1041" s="8"/>
      <c r="I1041" s="8"/>
      <c r="J1041" s="8"/>
      <c r="K1041" s="8"/>
      <c r="L1041" s="8"/>
      <c r="M1041" s="8"/>
    </row>
    <row r="1042" spans="1:13" x14ac:dyDescent="0.25">
      <c r="A1042" s="8"/>
      <c r="B1042" s="8"/>
      <c r="C1042" s="8"/>
      <c r="D1042" s="8"/>
      <c r="E1042" s="8"/>
      <c r="F1042" s="8"/>
      <c r="G1042" s="9"/>
      <c r="H1042" s="8"/>
      <c r="I1042" s="8"/>
      <c r="J1042" s="8"/>
      <c r="K1042" s="8"/>
      <c r="L1042" s="8"/>
      <c r="M1042" s="8"/>
    </row>
    <row r="1043" spans="1:13" x14ac:dyDescent="0.25">
      <c r="A1043" s="8"/>
      <c r="B1043" s="8"/>
      <c r="C1043" s="8"/>
      <c r="D1043" s="8"/>
      <c r="E1043" s="8"/>
      <c r="F1043" s="8"/>
      <c r="G1043" s="9"/>
      <c r="H1043" s="8"/>
      <c r="I1043" s="8"/>
      <c r="J1043" s="8"/>
      <c r="K1043" s="8"/>
      <c r="L1043" s="8"/>
      <c r="M1043" s="8"/>
    </row>
    <row r="1044" spans="1:13" x14ac:dyDescent="0.25">
      <c r="A1044" s="8"/>
      <c r="B1044" s="8"/>
      <c r="C1044" s="8"/>
      <c r="D1044" s="8"/>
      <c r="E1044" s="8"/>
      <c r="F1044" s="8"/>
      <c r="G1044" s="9"/>
      <c r="H1044" s="8"/>
      <c r="I1044" s="8"/>
      <c r="J1044" s="8"/>
      <c r="K1044" s="8"/>
      <c r="L1044" s="8"/>
      <c r="M1044" s="8"/>
    </row>
    <row r="1045" spans="1:13" x14ac:dyDescent="0.25">
      <c r="A1045" s="8"/>
      <c r="B1045" s="8"/>
      <c r="C1045" s="8"/>
      <c r="D1045" s="8"/>
      <c r="E1045" s="8"/>
      <c r="F1045" s="8"/>
      <c r="G1045" s="9"/>
      <c r="H1045" s="8"/>
      <c r="I1045" s="8"/>
      <c r="J1045" s="8"/>
      <c r="K1045" s="8"/>
      <c r="L1045" s="8"/>
      <c r="M1045" s="8"/>
    </row>
    <row r="1046" spans="1:13" x14ac:dyDescent="0.25">
      <c r="A1046" s="8"/>
      <c r="B1046" s="8"/>
      <c r="C1046" s="8"/>
      <c r="D1046" s="8"/>
      <c r="E1046" s="8"/>
      <c r="F1046" s="8"/>
      <c r="G1046" s="9"/>
      <c r="H1046" s="8"/>
      <c r="I1046" s="8"/>
      <c r="J1046" s="8"/>
      <c r="K1046" s="8"/>
      <c r="L1046" s="8"/>
      <c r="M1046" s="8"/>
    </row>
    <row r="1047" spans="1:13" x14ac:dyDescent="0.25">
      <c r="A1047" s="8"/>
      <c r="B1047" s="8"/>
      <c r="C1047" s="8"/>
      <c r="D1047" s="8"/>
      <c r="E1047" s="8"/>
      <c r="F1047" s="8"/>
      <c r="G1047" s="9"/>
      <c r="H1047" s="8"/>
      <c r="I1047" s="8"/>
      <c r="J1047" s="8"/>
      <c r="K1047" s="8"/>
      <c r="L1047" s="8"/>
      <c r="M1047" s="8"/>
    </row>
    <row r="1048" spans="1:13" x14ac:dyDescent="0.25">
      <c r="A1048" s="8"/>
      <c r="B1048" s="8"/>
      <c r="C1048" s="8"/>
      <c r="D1048" s="8"/>
      <c r="E1048" s="8"/>
      <c r="F1048" s="8"/>
      <c r="G1048" s="9"/>
      <c r="H1048" s="8"/>
      <c r="I1048" s="8"/>
      <c r="J1048" s="8"/>
      <c r="K1048" s="8"/>
      <c r="L1048" s="8"/>
      <c r="M1048" s="8"/>
    </row>
    <row r="1049" spans="1:13" x14ac:dyDescent="0.25">
      <c r="A1049" s="8"/>
      <c r="B1049" s="8"/>
      <c r="C1049" s="8"/>
      <c r="D1049" s="8"/>
      <c r="E1049" s="8"/>
      <c r="F1049" s="8"/>
      <c r="G1049" s="9"/>
      <c r="H1049" s="8"/>
      <c r="I1049" s="8"/>
      <c r="J1049" s="8"/>
      <c r="K1049" s="8"/>
      <c r="L1049" s="8"/>
      <c r="M1049" s="8"/>
    </row>
    <row r="1050" spans="1:13" x14ac:dyDescent="0.25">
      <c r="A1050" s="8"/>
      <c r="B1050" s="8"/>
      <c r="C1050" s="8"/>
      <c r="D1050" s="8"/>
      <c r="E1050" s="8"/>
      <c r="F1050" s="8"/>
      <c r="G1050" s="9"/>
      <c r="H1050" s="8"/>
      <c r="I1050" s="8"/>
      <c r="J1050" s="8"/>
      <c r="K1050" s="8"/>
      <c r="L1050" s="8"/>
      <c r="M1050" s="8"/>
    </row>
    <row r="1051" spans="1:13" x14ac:dyDescent="0.25">
      <c r="A1051" s="8"/>
      <c r="B1051" s="8"/>
      <c r="C1051" s="8"/>
      <c r="D1051" s="8"/>
      <c r="E1051" s="8"/>
      <c r="F1051" s="8"/>
      <c r="G1051" s="9"/>
      <c r="H1051" s="8"/>
      <c r="I1051" s="8"/>
      <c r="J1051" s="8"/>
      <c r="K1051" s="8"/>
      <c r="L1051" s="8"/>
      <c r="M1051" s="8"/>
    </row>
    <row r="1052" spans="1:13" x14ac:dyDescent="0.25">
      <c r="A1052" s="8"/>
      <c r="B1052" s="8"/>
      <c r="C1052" s="8"/>
      <c r="D1052" s="8"/>
      <c r="E1052" s="8"/>
      <c r="F1052" s="8"/>
      <c r="G1052" s="9"/>
      <c r="H1052" s="8"/>
      <c r="I1052" s="8"/>
      <c r="J1052" s="8"/>
      <c r="K1052" s="8"/>
      <c r="L1052" s="8"/>
      <c r="M1052" s="8"/>
    </row>
    <row r="1053" spans="1:13" x14ac:dyDescent="0.25">
      <c r="A1053" s="8"/>
      <c r="B1053" s="8"/>
      <c r="C1053" s="8"/>
      <c r="D1053" s="8"/>
      <c r="E1053" s="8"/>
      <c r="F1053" s="8"/>
      <c r="G1053" s="9"/>
      <c r="H1053" s="8"/>
      <c r="I1053" s="8"/>
      <c r="J1053" s="8"/>
      <c r="K1053" s="8"/>
      <c r="L1053" s="8"/>
      <c r="M1053" s="8"/>
    </row>
    <row r="1054" spans="1:13" x14ac:dyDescent="0.25">
      <c r="A1054" s="8"/>
      <c r="B1054" s="8"/>
      <c r="C1054" s="8"/>
      <c r="D1054" s="8"/>
      <c r="E1054" s="8"/>
      <c r="F1054" s="8"/>
      <c r="G1054" s="9"/>
      <c r="H1054" s="8"/>
      <c r="I1054" s="8"/>
      <c r="J1054" s="8"/>
      <c r="K1054" s="8"/>
      <c r="L1054" s="8"/>
      <c r="M1054" s="8"/>
    </row>
    <row r="1055" spans="1:13" x14ac:dyDescent="0.25">
      <c r="A1055" s="8"/>
      <c r="B1055" s="8"/>
      <c r="C1055" s="8"/>
      <c r="D1055" s="8"/>
      <c r="E1055" s="8"/>
      <c r="F1055" s="8"/>
      <c r="G1055" s="9"/>
      <c r="H1055" s="8"/>
      <c r="I1055" s="8"/>
      <c r="J1055" s="8"/>
      <c r="K1055" s="8"/>
      <c r="L1055" s="8"/>
      <c r="M1055" s="8"/>
    </row>
    <row r="1056" spans="1:13" x14ac:dyDescent="0.25">
      <c r="A1056" s="8"/>
      <c r="B1056" s="8"/>
      <c r="C1056" s="8"/>
      <c r="D1056" s="8"/>
      <c r="E1056" s="8"/>
      <c r="F1056" s="8"/>
      <c r="G1056" s="9"/>
      <c r="H1056" s="8"/>
      <c r="I1056" s="8"/>
      <c r="J1056" s="8"/>
      <c r="K1056" s="8"/>
      <c r="L1056" s="8"/>
      <c r="M1056" s="8"/>
    </row>
    <row r="1057" spans="1:13" x14ac:dyDescent="0.25">
      <c r="A1057" s="8"/>
      <c r="B1057" s="8"/>
      <c r="C1057" s="8"/>
      <c r="D1057" s="8"/>
      <c r="E1057" s="8"/>
      <c r="F1057" s="8"/>
      <c r="G1057" s="9"/>
      <c r="H1057" s="8"/>
      <c r="I1057" s="8"/>
      <c r="J1057" s="8"/>
      <c r="K1057" s="8"/>
      <c r="L1057" s="8"/>
      <c r="M1057" s="8"/>
    </row>
    <row r="1058" spans="1:13" x14ac:dyDescent="0.25">
      <c r="A1058" s="8"/>
      <c r="B1058" s="8"/>
      <c r="C1058" s="8"/>
      <c r="D1058" s="8"/>
      <c r="E1058" s="8"/>
      <c r="F1058" s="8"/>
      <c r="G1058" s="9"/>
      <c r="H1058" s="8"/>
      <c r="I1058" s="8"/>
      <c r="J1058" s="8"/>
      <c r="K1058" s="8"/>
      <c r="L1058" s="8"/>
      <c r="M1058" s="8"/>
    </row>
    <row r="1059" spans="1:13" x14ac:dyDescent="0.25">
      <c r="A1059" s="8"/>
      <c r="B1059" s="8"/>
      <c r="C1059" s="8"/>
      <c r="D1059" s="8"/>
      <c r="E1059" s="8"/>
      <c r="F1059" s="8"/>
      <c r="G1059" s="9"/>
      <c r="H1059" s="8"/>
      <c r="I1059" s="8"/>
      <c r="J1059" s="8"/>
      <c r="K1059" s="8"/>
      <c r="L1059" s="8"/>
      <c r="M1059" s="8"/>
    </row>
    <row r="1060" spans="1:13" x14ac:dyDescent="0.25">
      <c r="A1060" s="8"/>
      <c r="B1060" s="8"/>
      <c r="C1060" s="8"/>
      <c r="D1060" s="8"/>
      <c r="E1060" s="8"/>
      <c r="F1060" s="8"/>
      <c r="G1060" s="9"/>
      <c r="H1060" s="8"/>
      <c r="I1060" s="8"/>
      <c r="J1060" s="8"/>
      <c r="K1060" s="8"/>
      <c r="L1060" s="8"/>
      <c r="M1060" s="8"/>
    </row>
    <row r="1061" spans="1:13" x14ac:dyDescent="0.25">
      <c r="A1061" s="8"/>
      <c r="B1061" s="8"/>
      <c r="C1061" s="8"/>
      <c r="D1061" s="8"/>
      <c r="E1061" s="8"/>
      <c r="F1061" s="8"/>
      <c r="G1061" s="9"/>
      <c r="H1061" s="8"/>
      <c r="I1061" s="8"/>
      <c r="J1061" s="8"/>
      <c r="K1061" s="8"/>
      <c r="L1061" s="8"/>
      <c r="M1061" s="8"/>
    </row>
    <row r="1062" spans="1:13" x14ac:dyDescent="0.25">
      <c r="A1062" s="8"/>
      <c r="B1062" s="8"/>
      <c r="C1062" s="8"/>
      <c r="D1062" s="8"/>
      <c r="E1062" s="8"/>
      <c r="F1062" s="8"/>
      <c r="G1062" s="9"/>
      <c r="H1062" s="8"/>
      <c r="I1062" s="8"/>
      <c r="J1062" s="8"/>
      <c r="K1062" s="8"/>
      <c r="L1062" s="8"/>
      <c r="M1062" s="8"/>
    </row>
    <row r="1063" spans="1:13" x14ac:dyDescent="0.25">
      <c r="A1063" s="8"/>
      <c r="B1063" s="8"/>
      <c r="C1063" s="8"/>
      <c r="D1063" s="8"/>
      <c r="E1063" s="8"/>
      <c r="F1063" s="8"/>
      <c r="G1063" s="9"/>
      <c r="H1063" s="8"/>
      <c r="I1063" s="8"/>
      <c r="J1063" s="8"/>
      <c r="K1063" s="8"/>
      <c r="L1063" s="8"/>
      <c r="M1063" s="8"/>
    </row>
    <row r="1064" spans="1:13" x14ac:dyDescent="0.25">
      <c r="A1064" s="8"/>
      <c r="B1064" s="8"/>
      <c r="C1064" s="8"/>
      <c r="D1064" s="8"/>
      <c r="E1064" s="8"/>
      <c r="F1064" s="8"/>
      <c r="G1064" s="9"/>
      <c r="H1064" s="8"/>
      <c r="I1064" s="8"/>
      <c r="J1064" s="8"/>
      <c r="K1064" s="8"/>
      <c r="L1064" s="8"/>
      <c r="M1064" s="8"/>
    </row>
    <row r="1065" spans="1:13" x14ac:dyDescent="0.25">
      <c r="A1065" s="8"/>
      <c r="B1065" s="8"/>
      <c r="C1065" s="8"/>
      <c r="D1065" s="8"/>
      <c r="E1065" s="8"/>
      <c r="F1065" s="8"/>
      <c r="G1065" s="9"/>
      <c r="H1065" s="8"/>
      <c r="I1065" s="8"/>
      <c r="J1065" s="8"/>
      <c r="K1065" s="8"/>
      <c r="L1065" s="8"/>
      <c r="M1065" s="8"/>
    </row>
    <row r="1066" spans="1:13" x14ac:dyDescent="0.25">
      <c r="A1066" s="8"/>
      <c r="B1066" s="8"/>
      <c r="C1066" s="8"/>
      <c r="D1066" s="8"/>
      <c r="E1066" s="8"/>
      <c r="F1066" s="8"/>
      <c r="G1066" s="9"/>
      <c r="H1066" s="8"/>
      <c r="I1066" s="8"/>
      <c r="J1066" s="8"/>
      <c r="K1066" s="8"/>
      <c r="L1066" s="8"/>
      <c r="M1066" s="8"/>
    </row>
    <row r="1067" spans="1:13" x14ac:dyDescent="0.25">
      <c r="A1067" s="8"/>
      <c r="B1067" s="8"/>
      <c r="C1067" s="8"/>
      <c r="D1067" s="8"/>
      <c r="E1067" s="8"/>
      <c r="F1067" s="8"/>
      <c r="G1067" s="9"/>
      <c r="H1067" s="8"/>
      <c r="I1067" s="8"/>
      <c r="J1067" s="8"/>
      <c r="K1067" s="8"/>
      <c r="L1067" s="8"/>
      <c r="M1067" s="8"/>
    </row>
    <row r="1068" spans="1:13" x14ac:dyDescent="0.25">
      <c r="A1068" s="8"/>
      <c r="B1068" s="8"/>
      <c r="C1068" s="8"/>
      <c r="D1068" s="8"/>
      <c r="E1068" s="8"/>
      <c r="F1068" s="8"/>
      <c r="G1068" s="9"/>
      <c r="H1068" s="8"/>
      <c r="I1068" s="8"/>
      <c r="J1068" s="8"/>
      <c r="K1068" s="8"/>
      <c r="L1068" s="8"/>
      <c r="M1068" s="8"/>
    </row>
    <row r="1069" spans="1:13" x14ac:dyDescent="0.25">
      <c r="A1069" s="8"/>
      <c r="B1069" s="8"/>
      <c r="C1069" s="8"/>
      <c r="D1069" s="8"/>
      <c r="E1069" s="8"/>
      <c r="F1069" s="8"/>
      <c r="G1069" s="9"/>
      <c r="H1069" s="8"/>
      <c r="I1069" s="8"/>
      <c r="J1069" s="8"/>
      <c r="K1069" s="8"/>
      <c r="L1069" s="8"/>
      <c r="M1069" s="8"/>
    </row>
    <row r="1070" spans="1:13" x14ac:dyDescent="0.25">
      <c r="A1070" s="8"/>
      <c r="B1070" s="8"/>
      <c r="C1070" s="8"/>
      <c r="D1070" s="8"/>
      <c r="E1070" s="8"/>
      <c r="F1070" s="8"/>
      <c r="G1070" s="9"/>
      <c r="H1070" s="8"/>
      <c r="I1070" s="8"/>
      <c r="J1070" s="8"/>
      <c r="K1070" s="8"/>
      <c r="L1070" s="8"/>
      <c r="M1070" s="8"/>
    </row>
    <row r="1071" spans="1:13" x14ac:dyDescent="0.25">
      <c r="A1071" s="8"/>
      <c r="B1071" s="8"/>
      <c r="C1071" s="8"/>
      <c r="D1071" s="8"/>
      <c r="E1071" s="8"/>
      <c r="F1071" s="8"/>
      <c r="G1071" s="9"/>
      <c r="H1071" s="8"/>
      <c r="I1071" s="8"/>
      <c r="J1071" s="8"/>
      <c r="K1071" s="8"/>
      <c r="L1071" s="8"/>
      <c r="M1071" s="8"/>
    </row>
    <row r="1072" spans="1:13" x14ac:dyDescent="0.25">
      <c r="A1072" s="8"/>
      <c r="B1072" s="8"/>
      <c r="C1072" s="8"/>
      <c r="D1072" s="8"/>
      <c r="E1072" s="8"/>
      <c r="F1072" s="8"/>
      <c r="G1072" s="9"/>
      <c r="H1072" s="8"/>
      <c r="I1072" s="8"/>
      <c r="J1072" s="8"/>
      <c r="K1072" s="8"/>
      <c r="L1072" s="8"/>
      <c r="M1072" s="8"/>
    </row>
    <row r="1073" spans="1:13" x14ac:dyDescent="0.25">
      <c r="A1073" s="8"/>
      <c r="B1073" s="8"/>
      <c r="C1073" s="8"/>
      <c r="D1073" s="8"/>
      <c r="E1073" s="8"/>
      <c r="F1073" s="8"/>
      <c r="G1073" s="9"/>
      <c r="H1073" s="8"/>
      <c r="I1073" s="8"/>
      <c r="J1073" s="8"/>
      <c r="K1073" s="8"/>
      <c r="L1073" s="8"/>
      <c r="M1073" s="8"/>
    </row>
    <row r="1074" spans="1:13" x14ac:dyDescent="0.25">
      <c r="A1074" s="8"/>
      <c r="B1074" s="8"/>
      <c r="C1074" s="8"/>
      <c r="D1074" s="8"/>
      <c r="E1074" s="8"/>
      <c r="F1074" s="8"/>
      <c r="G1074" s="9"/>
      <c r="H1074" s="8"/>
      <c r="I1074" s="8"/>
      <c r="J1074" s="8"/>
      <c r="K1074" s="8"/>
      <c r="L1074" s="8"/>
      <c r="M1074" s="8"/>
    </row>
    <row r="1075" spans="1:13" x14ac:dyDescent="0.25">
      <c r="A1075" s="8"/>
      <c r="B1075" s="8"/>
      <c r="C1075" s="8"/>
      <c r="D1075" s="8"/>
      <c r="E1075" s="8"/>
      <c r="F1075" s="8"/>
      <c r="G1075" s="9"/>
      <c r="H1075" s="8"/>
      <c r="I1075" s="8"/>
      <c r="J1075" s="8"/>
      <c r="K1075" s="8"/>
      <c r="L1075" s="8"/>
      <c r="M1075" s="8"/>
    </row>
    <row r="1076" spans="1:13" x14ac:dyDescent="0.25">
      <c r="A1076" s="8"/>
      <c r="B1076" s="8"/>
      <c r="C1076" s="8"/>
      <c r="D1076" s="8"/>
      <c r="E1076" s="8"/>
      <c r="F1076" s="8"/>
      <c r="G1076" s="9"/>
      <c r="H1076" s="8"/>
      <c r="I1076" s="8"/>
      <c r="J1076" s="8"/>
      <c r="K1076" s="8"/>
      <c r="L1076" s="8"/>
      <c r="M1076" s="8"/>
    </row>
    <row r="1077" spans="1:13" x14ac:dyDescent="0.25">
      <c r="A1077" s="8"/>
      <c r="B1077" s="8"/>
      <c r="C1077" s="8"/>
      <c r="D1077" s="8"/>
      <c r="E1077" s="8"/>
      <c r="F1077" s="8"/>
      <c r="G1077" s="9"/>
      <c r="H1077" s="8"/>
      <c r="I1077" s="8"/>
      <c r="J1077" s="8"/>
      <c r="K1077" s="8"/>
      <c r="L1077" s="8"/>
      <c r="M1077" s="8"/>
    </row>
    <row r="1078" spans="1:13" x14ac:dyDescent="0.25">
      <c r="A1078" s="8"/>
      <c r="B1078" s="8"/>
      <c r="C1078" s="8"/>
      <c r="D1078" s="8"/>
      <c r="E1078" s="8"/>
      <c r="F1078" s="8"/>
      <c r="G1078" s="9"/>
      <c r="H1078" s="8"/>
      <c r="I1078" s="8"/>
      <c r="J1078" s="8"/>
      <c r="K1078" s="8"/>
      <c r="L1078" s="8"/>
      <c r="M1078" s="8"/>
    </row>
    <row r="1079" spans="1:13" x14ac:dyDescent="0.25">
      <c r="A1079" s="8"/>
      <c r="B1079" s="8"/>
      <c r="C1079" s="8"/>
      <c r="D1079" s="8"/>
      <c r="E1079" s="8"/>
      <c r="F1079" s="8"/>
      <c r="G1079" s="9"/>
      <c r="H1079" s="8"/>
      <c r="I1079" s="8"/>
      <c r="J1079" s="8"/>
      <c r="K1079" s="8"/>
      <c r="L1079" s="8"/>
      <c r="M1079" s="8"/>
    </row>
    <row r="1080" spans="1:13" x14ac:dyDescent="0.25">
      <c r="A1080" s="8"/>
      <c r="B1080" s="8"/>
      <c r="C1080" s="8"/>
      <c r="D1080" s="8"/>
      <c r="E1080" s="8"/>
      <c r="F1080" s="8"/>
      <c r="G1080" s="9"/>
      <c r="H1080" s="8"/>
      <c r="I1080" s="8"/>
      <c r="J1080" s="8"/>
      <c r="K1080" s="8"/>
      <c r="L1080" s="8"/>
      <c r="M1080" s="8"/>
    </row>
    <row r="1081" spans="1:13" x14ac:dyDescent="0.25">
      <c r="B1081" s="8"/>
    </row>
  </sheetData>
  <mergeCells count="7">
    <mergeCell ref="D2:F2"/>
    <mergeCell ref="H2:L2"/>
    <mergeCell ref="G2:G3"/>
    <mergeCell ref="M2:M3"/>
    <mergeCell ref="A2:A3"/>
    <mergeCell ref="B2:B3"/>
    <mergeCell ref="C2:C3"/>
  </mergeCells>
  <pageMargins left="0" right="0" top="0" bottom="0" header="0.31496062992125984" footer="0.31496062992125984"/>
  <pageSetup paperSize="9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Відділ освіти</vt:lpstr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2021-01-21T08:00:55Z</dcterms:modified>
</cp:coreProperties>
</file>